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FEBRERO 2023\"/>
    </mc:Choice>
  </mc:AlternateContent>
  <xr:revisionPtr revIDLastSave="0" documentId="8_{420FF8D8-8B85-4ED3-98F9-CA589EFC811E}" xr6:coauthVersionLast="47" xr6:coauthVersionMax="47" xr10:uidLastSave="{00000000-0000-0000-0000-000000000000}"/>
  <bookViews>
    <workbookView xWindow="-120" yWindow="-120" windowWidth="20730" windowHeight="1116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FD25" i="1" l="1"/>
  <c r="F25" i="1"/>
</calcChain>
</file>

<file path=xl/sharedStrings.xml><?xml version="1.0" encoding="utf-8"?>
<sst xmlns="http://schemas.openxmlformats.org/spreadsheetml/2006/main" count="86" uniqueCount="80">
  <si>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</si>
  <si>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</si>
  <si>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</si>
  <si>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</si>
  <si>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</si>
  <si>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</si>
  <si>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</si>
  <si>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</si>
  <si>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</si>
  <si>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</si>
  <si>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Preventionart J&amp;C, SRL</t>
  </si>
  <si>
    <t>LIC. Jeovanny Tejeda</t>
  </si>
  <si>
    <t>Enc. Administrativo y Financiero</t>
  </si>
  <si>
    <t>2.2.9.1.01</t>
  </si>
  <si>
    <t>COMPANIA DOMINICANA DE TELEFONOS C POR A</t>
  </si>
  <si>
    <t>2.2.1.3.01</t>
  </si>
  <si>
    <t>GUARDIA PRESIDENCIAL</t>
  </si>
  <si>
    <t>Chezaad, SRL</t>
  </si>
  <si>
    <t>2.2.5.1.01</t>
  </si>
  <si>
    <t>HUMANO SEGUROS S A</t>
  </si>
  <si>
    <t>2.2.6.3.01</t>
  </si>
  <si>
    <t>CELALLA COMPANY, SRL</t>
  </si>
  <si>
    <t>AYUNTAMIENTO DEL DISTRITO NACIONAL</t>
  </si>
  <si>
    <t>B1500000308</t>
  </si>
  <si>
    <t>Soluciones Integrales CAF, SRL</t>
  </si>
  <si>
    <t>FACT. B1500000308,  POR CONCEPTO DE SERV. DE MANTENIMIENTO DE LOS JARDINES DE ESTA INSTITUCIÓN Y LA ESCUELA NACIONAL DE MIGRACIÓN SEGÚN CONTRATO NO, BS -14799-2022, CORRESPONDIENTE AL MES DE ENERO 2023.</t>
  </si>
  <si>
    <t>2.2.7.1.03</t>
  </si>
  <si>
    <t>B1500000309</t>
  </si>
  <si>
    <t>PAGO FACT. B1500000309, S/OC 00038/22 POR SERV. DE CONSEJERÍA EN ESTA INSTITUCIÓN  Y LA ESCUELA NACIONAL MIGRACIÓN, SEGÚN CONTRATO NO. BS-0004960-2022, CORRESPONDIENTE AL MES DE ENERO 2023, A FAVOR DE SOLUCIONES INTEGRALES.</t>
  </si>
  <si>
    <t>2.2.8.5.03</t>
  </si>
  <si>
    <t xml:space="preserve">Durante el ejercicio Fiscal al 28/02/2023,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</si>
  <si>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>RD$1,731,014.11</t>
    </r>
    <r>
      <rPr>
        <sz val="11"/>
        <color indexed="8"/>
        <rFont val="Futura Bk BT"/>
        <family val="2"/>
      </rPr>
      <t xml:space="preserve"> (Un Millon Seiscientos Treinta y Uno Mil Catorce con 11/100)</t>
    </r>
    <r>
      <rPr>
        <sz val="11"/>
        <color theme="1"/>
        <rFont val="Futura Bk BT"/>
        <family val="2"/>
      </rPr>
      <t>.</t>
    </r>
  </si>
  <si>
    <t>CUENTAS POR PAGAR FEBRERO 2023</t>
  </si>
  <si>
    <t>B1500000015</t>
  </si>
  <si>
    <t>Laura Devaki Longa Morales</t>
  </si>
  <si>
    <t>PAGO FACT. B1500000015 S/OC 00231/22, POR SERV. DE DISEÑO Y DIAGRAMACION DE LA REVISTA ESTUDIOS MIGRATORIO , VOLUMEN 4 , A FAVOR DE LAURA DEVAKI LONGA MORALES</t>
  </si>
  <si>
    <t>2.2.8.7.06</t>
  </si>
  <si>
    <t>LB-95</t>
  </si>
  <si>
    <t>LB-96</t>
  </si>
  <si>
    <t>B1500002195</t>
  </si>
  <si>
    <t>COPY SOLUTIONS INTERNATIONALS S A</t>
  </si>
  <si>
    <t>PAGO FACT. B1500002195, S/C CONTRATO BS -0012463-2022 POR CONCEPTO DE ALQUILER DE IMPRESORAS MULTIFUNCIONAL PARA EL USO DE ESTA INSTITUCIÓN Y LA ESCUELA NACIONAL DE MIGRACIÓN, CORRESP.  AL MES DE DICIEMBRE 2022,  A FAVOR DE COPY SOLUTIONS INTERNACIONAL.</t>
  </si>
  <si>
    <t>LB-98</t>
  </si>
  <si>
    <t>B1500000182</t>
  </si>
  <si>
    <t>PAGO FACT. B1500000182, S/OC 00203/22, POR SERV. DE COORDINACIÓN Y ACOMPAÑAMIENTO EN SIMULACRO DE EVACUACIÓN EN EL INM, A FAVOR DE PREVENTIONART JYC</t>
  </si>
  <si>
    <t>LB-110</t>
  </si>
  <si>
    <t>B1500000483</t>
  </si>
  <si>
    <t>PAGO AL PRIMER REGIMIENTO DOMINICANO, GUARDIA PRESIDENCIAL, E. N. FACT. B1500000483 POR SERVICIOS DE ALMUERZOS, CORRESPONDIENTES AL MES DE ENERO  2023, A FAVOR DE GUARDIA PRESIDENCIAL.</t>
  </si>
  <si>
    <t>2.2.9.2.03</t>
  </si>
  <si>
    <t>LB-111</t>
  </si>
  <si>
    <t>B1500026962</t>
  </si>
  <si>
    <t>PAGO FACT. B1500026962, POR CONCEPTO DEL 80 % DEL SEGURO MEDICO COMPLEMENTARIO DE LOS SERVIDORES /AS DE ESTA INSTITUCIÓN Y SU FAMILIARES DIRECTOS CORRESPONDIENTE, AL MES DE FEBRERO 2023, A FAVOR DE HUMANO SEGUROS</t>
  </si>
  <si>
    <t>LB-131</t>
  </si>
  <si>
    <t>B1500039594,39604</t>
  </si>
  <si>
    <t>PAGO FACT B1500039594,39604 POR CONCEPTO  SERVICIO DE RECOGIDA DE BASURA,  CORRESPONDIENTE AL MES FEBRERO  2023,  DEL INSTITUTO NACIONAL DE MIGRACIÓN Y LA  ESCUELA NACIONAL DE MIGRACIÓN,  A FAVOR DEL AYUNTAMIENTO  DEL DISTR. NA</t>
  </si>
  <si>
    <t>2.2.1.8.01</t>
  </si>
  <si>
    <t>LB-137</t>
  </si>
  <si>
    <t>LB-145</t>
  </si>
  <si>
    <t>E450000002223</t>
  </si>
  <si>
    <t>PAGO A LA CUENTA 759336900 ,  FACT. E450000002223,  POR CONCEPTO DE  SERVICIO TELEFÓNICO DEL INSTITUTO NACIONAL DE MIGRACIÓN Y LA ESCUELA NACIONAL DE MIGRACIÓN,CORRESPONDIENTE AL MES DE  FEBRERO .2023 , A FAVOR DE CLARO</t>
  </si>
  <si>
    <t>LB-151</t>
  </si>
  <si>
    <t>E450000001925</t>
  </si>
  <si>
    <t>PAGO FACT. E450000001925, POR CONCEPTO DE SERVICIO DE INTERNET DE USO EN ESTA INSTITUCIÓN, CORRESP. AL  MES DE ENERO 2023,  A FAVOR CLARO.</t>
  </si>
  <si>
    <t>2.2.1.5.01</t>
  </si>
  <si>
    <t>LB-152</t>
  </si>
  <si>
    <t>E450000001924</t>
  </si>
  <si>
    <t>PAGO CUENTA 783049721  SEGÚN  FACT. E450000001924, POR CONCEPTO  DE PAGO DE FLOTAS,  DE ESTA INSTITUCIÓN,  A FAVOR  DE CLARO, CORRESPONDIENTE AL MES DE ENERO  DEL  2023</t>
  </si>
  <si>
    <t>LB-153</t>
  </si>
  <si>
    <t xml:space="preserve">B1500000072 </t>
  </si>
  <si>
    <t>PAGO FACT. B1500000072 POR CONCEPTO DE ALQUILER DE LOCAL DONDE FUNCIONA ESTA INSTITUCIÓN, CORRESPONDIENTE AL MES FEBRERO 2023, A  FAVOR DE CELALLA COMPANY.</t>
  </si>
  <si>
    <t>LB-159</t>
  </si>
  <si>
    <t>B1500000046</t>
  </si>
  <si>
    <t>PAGO FACT. B1500000046, 4TO ABONO LA ORDEN 00210/22 POR SERV. DESARROLLO WEBMASTER PARA APLICAR MEJORAS A LA PAGINA WEB Y PLATAFORMAS DIGITALES DE ESTA INSTITUCIONES Y LA ENM, DEL MES FEBRERO  2023, A FAVOR DE CHEZAAD.</t>
  </si>
  <si>
    <t>2.2.1.7.01</t>
  </si>
  <si>
    <t>LB-160</t>
  </si>
  <si>
    <t>B1500109541,109550,110886,B1500110895</t>
  </si>
  <si>
    <t>CORPORACION DEL ACUEDUCTO Y ALCANTARILLADO DE SANTO DOMINGO</t>
  </si>
  <si>
    <t>PAGO FACT B1500109541,109550,110886,B1500110895 POR CONCEPTO  SERVICIO DE AGUA PARA USO EN EL INSTITUTO NACIONAL DE MIGRACIÓN Y LA ESCUELA NACIONAL DE MIGRACIÓN, CORRESP. A LOS  MESES ENERO  Y FEBRERO 2023, A FAVOR DE CAASD.</t>
  </si>
  <si>
    <t>LB-161</t>
  </si>
  <si>
    <t>TOTAL CUENTAS POR PAGAR AL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</si>
</sst>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5" fillId="2" borderId="10" xfId="1" applyFont="1" applyFill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3" fontId="4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32"/>
  <sheetViews>
    <sheetView tabSelected="1" workbookViewId="0">
      <selection activeCell="C3" sqref="C3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30</v>
      </c>
      <c r="B2" s="2"/>
      <c r="C2" s="2"/>
      <c r="D2" s="2"/>
      <c r="E2" s="3"/>
      <c r="F2" s="3"/>
    </row>
    <row r="3" spans="1:10" x14ac:dyDescent="0.25">
      <c r="A3" s="2" t="s">
        <v>31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ht="15" customHeight="1" x14ac:dyDescent="0.25">
      <c r="A6" s="32" t="s">
        <v>32</v>
      </c>
      <c r="B6" s="32"/>
      <c r="C6" s="32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x14ac:dyDescent="0.25">
      <c r="A8" s="33" t="s">
        <v>2</v>
      </c>
      <c r="B8" s="33" t="s">
        <v>3</v>
      </c>
      <c r="C8" s="10"/>
      <c r="D8" s="10"/>
      <c r="E8" s="11"/>
      <c r="F8" s="10"/>
      <c r="G8" s="9"/>
      <c r="H8" s="9"/>
    </row>
    <row r="9" spans="1:10" ht="30" x14ac:dyDescent="0.25">
      <c r="A9" s="34"/>
      <c r="B9" s="34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5.75" thickBot="1" x14ac:dyDescent="0.3">
      <c r="A10" s="35"/>
      <c r="B10" s="35"/>
      <c r="C10" s="16"/>
      <c r="D10" s="16"/>
      <c r="E10" s="17"/>
      <c r="F10" s="16"/>
      <c r="G10" s="15"/>
      <c r="H10" s="15"/>
    </row>
    <row r="11" spans="1:10" ht="60" x14ac:dyDescent="0.25">
      <c r="A11" s="18">
        <v>44960</v>
      </c>
      <c r="B11" s="19" t="s">
        <v>33</v>
      </c>
      <c r="C11" s="19" t="s">
        <v>34</v>
      </c>
      <c r="D11" s="24" t="s">
        <v>35</v>
      </c>
      <c r="E11" s="18" t="s">
        <v>36</v>
      </c>
      <c r="F11" s="21">
        <v>197506.51</v>
      </c>
      <c r="G11" s="18">
        <v>44973</v>
      </c>
      <c r="H11" s="25" t="s">
        <v>37</v>
      </c>
      <c r="J11" s="20"/>
    </row>
    <row r="12" spans="1:10" ht="75" x14ac:dyDescent="0.25">
      <c r="A12" s="18">
        <v>44960</v>
      </c>
      <c r="B12" s="19" t="s">
        <v>23</v>
      </c>
      <c r="C12" s="19" t="s">
        <v>24</v>
      </c>
      <c r="D12" s="24" t="s">
        <v>25</v>
      </c>
      <c r="E12" s="18" t="s">
        <v>26</v>
      </c>
      <c r="F12" s="21">
        <v>36439.33</v>
      </c>
      <c r="G12" s="18">
        <v>44973</v>
      </c>
      <c r="H12" s="25" t="s">
        <v>38</v>
      </c>
      <c r="J12" s="20"/>
    </row>
    <row r="13" spans="1:10" ht="90" x14ac:dyDescent="0.25">
      <c r="A13" s="18">
        <v>44960</v>
      </c>
      <c r="B13" s="19" t="s">
        <v>39</v>
      </c>
      <c r="C13" s="19" t="s">
        <v>40</v>
      </c>
      <c r="D13" s="24" t="s">
        <v>41</v>
      </c>
      <c r="E13" s="18" t="s">
        <v>26</v>
      </c>
      <c r="F13" s="21">
        <v>26009.23</v>
      </c>
      <c r="G13" s="18">
        <v>44976</v>
      </c>
      <c r="H13" s="25" t="s">
        <v>42</v>
      </c>
      <c r="J13" s="20"/>
    </row>
    <row r="14" spans="1:10" ht="60" x14ac:dyDescent="0.25">
      <c r="A14" s="18">
        <v>44963</v>
      </c>
      <c r="B14" s="19" t="s">
        <v>43</v>
      </c>
      <c r="C14" s="19" t="s">
        <v>10</v>
      </c>
      <c r="D14" s="24" t="s">
        <v>44</v>
      </c>
      <c r="E14" s="18" t="s">
        <v>13</v>
      </c>
      <c r="F14" s="21">
        <v>94400</v>
      </c>
      <c r="G14" s="18">
        <v>44979</v>
      </c>
      <c r="H14" s="25" t="s">
        <v>45</v>
      </c>
      <c r="J14" s="20"/>
    </row>
    <row r="15" spans="1:10" ht="75" x14ac:dyDescent="0.25">
      <c r="A15" s="18">
        <v>44963</v>
      </c>
      <c r="B15" s="19" t="s">
        <v>46</v>
      </c>
      <c r="C15" s="19" t="s">
        <v>16</v>
      </c>
      <c r="D15" s="24" t="s">
        <v>47</v>
      </c>
      <c r="E15" s="18" t="s">
        <v>48</v>
      </c>
      <c r="F15" s="21">
        <v>77083.5</v>
      </c>
      <c r="G15" s="18">
        <v>44979</v>
      </c>
      <c r="H15" s="25" t="s">
        <v>49</v>
      </c>
      <c r="J15" s="20"/>
    </row>
    <row r="16" spans="1:10" ht="75" x14ac:dyDescent="0.25">
      <c r="A16" s="18">
        <v>44966</v>
      </c>
      <c r="B16" s="19" t="s">
        <v>50</v>
      </c>
      <c r="C16" s="19" t="s">
        <v>19</v>
      </c>
      <c r="D16" s="24" t="s">
        <v>51</v>
      </c>
      <c r="E16" s="18" t="s">
        <v>20</v>
      </c>
      <c r="F16" s="21">
        <v>253148.53</v>
      </c>
      <c r="G16" s="18">
        <v>44981</v>
      </c>
      <c r="H16" s="25" t="s">
        <v>52</v>
      </c>
      <c r="J16" s="20"/>
    </row>
    <row r="17" spans="1:10 16384:16384" ht="90" x14ac:dyDescent="0.25">
      <c r="A17" s="18">
        <v>44970</v>
      </c>
      <c r="B17" s="19" t="s">
        <v>53</v>
      </c>
      <c r="C17" s="19" t="s">
        <v>22</v>
      </c>
      <c r="D17" s="24" t="s">
        <v>54</v>
      </c>
      <c r="E17" s="18" t="s">
        <v>55</v>
      </c>
      <c r="F17" s="21">
        <v>4159</v>
      </c>
      <c r="G17" s="18">
        <v>44985</v>
      </c>
      <c r="H17" s="25" t="s">
        <v>56</v>
      </c>
      <c r="J17" s="20"/>
    </row>
    <row r="18" spans="1:10 16384:16384" ht="90" x14ac:dyDescent="0.25">
      <c r="A18" s="18">
        <v>44971</v>
      </c>
      <c r="B18" s="19" t="s">
        <v>27</v>
      </c>
      <c r="C18" s="19" t="s">
        <v>24</v>
      </c>
      <c r="D18" s="24" t="s">
        <v>28</v>
      </c>
      <c r="E18" s="18" t="s">
        <v>29</v>
      </c>
      <c r="F18" s="21">
        <v>84999.99</v>
      </c>
      <c r="G18" s="18">
        <v>44985</v>
      </c>
      <c r="H18" s="25" t="s">
        <v>57</v>
      </c>
      <c r="J18" s="20"/>
    </row>
    <row r="19" spans="1:10 16384:16384" ht="90" x14ac:dyDescent="0.25">
      <c r="A19" s="18">
        <v>44972</v>
      </c>
      <c r="B19" s="19" t="s">
        <v>58</v>
      </c>
      <c r="C19" s="19" t="s">
        <v>14</v>
      </c>
      <c r="D19" s="24" t="s">
        <v>59</v>
      </c>
      <c r="E19" s="18" t="s">
        <v>15</v>
      </c>
      <c r="F19" s="21">
        <v>224414.01</v>
      </c>
      <c r="G19" s="18">
        <v>44987</v>
      </c>
      <c r="H19" s="25" t="s">
        <v>60</v>
      </c>
      <c r="J19" s="20"/>
    </row>
    <row r="20" spans="1:10 16384:16384" ht="60" x14ac:dyDescent="0.25">
      <c r="A20" s="18">
        <v>44972</v>
      </c>
      <c r="B20" s="19" t="s">
        <v>61</v>
      </c>
      <c r="C20" s="19" t="s">
        <v>14</v>
      </c>
      <c r="D20" s="24" t="s">
        <v>62</v>
      </c>
      <c r="E20" s="18" t="s">
        <v>63</v>
      </c>
      <c r="F20" s="21">
        <v>16068.16</v>
      </c>
      <c r="G20" s="18">
        <v>44987</v>
      </c>
      <c r="H20" s="25" t="s">
        <v>64</v>
      </c>
      <c r="J20" s="20"/>
    </row>
    <row r="21" spans="1:10 16384:16384" ht="75" x14ac:dyDescent="0.25">
      <c r="A21" s="18">
        <v>44972</v>
      </c>
      <c r="B21" s="19" t="s">
        <v>65</v>
      </c>
      <c r="C21" s="19" t="s">
        <v>14</v>
      </c>
      <c r="D21" s="24" t="s">
        <v>66</v>
      </c>
      <c r="E21" s="18" t="s">
        <v>15</v>
      </c>
      <c r="F21" s="21">
        <v>208284.47</v>
      </c>
      <c r="G21" s="18">
        <v>44987</v>
      </c>
      <c r="H21" s="25" t="s">
        <v>67</v>
      </c>
      <c r="J21" s="20"/>
    </row>
    <row r="22" spans="1:10 16384:16384" ht="60" x14ac:dyDescent="0.25">
      <c r="A22" s="18">
        <v>44972</v>
      </c>
      <c r="B22" s="19" t="s">
        <v>68</v>
      </c>
      <c r="C22" s="19" t="s">
        <v>21</v>
      </c>
      <c r="D22" s="24" t="s">
        <v>69</v>
      </c>
      <c r="E22" s="18" t="s">
        <v>18</v>
      </c>
      <c r="F22" s="21">
        <v>472913.38</v>
      </c>
      <c r="G22" s="18">
        <v>44987</v>
      </c>
      <c r="H22" s="25" t="s">
        <v>70</v>
      </c>
      <c r="J22" s="20"/>
    </row>
    <row r="23" spans="1:10 16384:16384" ht="75" x14ac:dyDescent="0.25">
      <c r="A23" s="18">
        <v>44972</v>
      </c>
      <c r="B23" s="19" t="s">
        <v>71</v>
      </c>
      <c r="C23" s="19" t="s">
        <v>17</v>
      </c>
      <c r="D23" s="24" t="s">
        <v>72</v>
      </c>
      <c r="E23" s="18" t="s">
        <v>73</v>
      </c>
      <c r="F23" s="21">
        <v>1368</v>
      </c>
      <c r="G23" s="18">
        <v>44987</v>
      </c>
      <c r="H23" s="25" t="s">
        <v>74</v>
      </c>
      <c r="J23" s="20"/>
    </row>
    <row r="24" spans="1:10 16384:16384" ht="90" x14ac:dyDescent="0.25">
      <c r="A24" s="18">
        <v>44972</v>
      </c>
      <c r="B24" s="19" t="s">
        <v>75</v>
      </c>
      <c r="C24" s="19" t="s">
        <v>76</v>
      </c>
      <c r="D24" s="24" t="s">
        <v>77</v>
      </c>
      <c r="E24" s="18" t="s">
        <v>36</v>
      </c>
      <c r="F24" s="21">
        <v>34220</v>
      </c>
      <c r="G24" s="18">
        <v>44988</v>
      </c>
      <c r="H24" s="25" t="s">
        <v>78</v>
      </c>
      <c r="J24" s="20"/>
    </row>
    <row r="25" spans="1:10 16384:16384" ht="15.75" x14ac:dyDescent="0.25">
      <c r="A25" s="26"/>
      <c r="B25" s="27"/>
      <c r="C25" s="27"/>
      <c r="D25" s="36" t="s">
        <v>79</v>
      </c>
      <c r="E25" s="37"/>
      <c r="F25" s="28">
        <f>SUM(F11:F24)</f>
        <v>1731014.1100000003</v>
      </c>
      <c r="G25" s="29"/>
      <c r="H25" s="18"/>
      <c r="XFD25" s="4">
        <f>SUM(A25:XFC25)</f>
        <v>1731014.1100000003</v>
      </c>
    </row>
    <row r="28" spans="1:10 16384:16384" x14ac:dyDescent="0.25">
      <c r="E28" s="22"/>
    </row>
    <row r="29" spans="1:10 16384:16384" x14ac:dyDescent="0.25">
      <c r="A29" s="23"/>
      <c r="B29" s="23"/>
      <c r="E29" s="22"/>
    </row>
    <row r="30" spans="1:10 16384:16384" x14ac:dyDescent="0.25">
      <c r="A30" s="30" t="s">
        <v>11</v>
      </c>
      <c r="B30" s="30"/>
      <c r="E30" s="22"/>
      <c r="F30" s="6"/>
    </row>
    <row r="31" spans="1:10 16384:16384" x14ac:dyDescent="0.25">
      <c r="A31" s="31" t="s">
        <v>12</v>
      </c>
      <c r="B31" s="31"/>
      <c r="E31" s="22"/>
    </row>
    <row r="32" spans="1:10 16384:16384" x14ac:dyDescent="0.25">
      <c r="E32" s="22"/>
    </row>
  </sheetData>
  <mergeCells count="6">
    <mergeCell ref="D25:E25"/>
    <mergeCell ref="A30:B30"/>
    <mergeCell ref="A31:B31"/>
    <mergeCell ref="A6:C6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2022-02-10T13:05:51Z</dcterms:created>
  <dcterms:modified xsi:type="dcterms:W3CDTF">2023-03-14T15:53:29Z</dcterms:modified>
</cp:coreProperties>
</file>