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MARZO 2024\"/>
    </mc:Choice>
  </mc:AlternateContent>
  <xr:revisionPtr revIDLastSave="0" documentId="8_{0997737B-F387-4871-9327-98C0A10B9B60}" xr6:coauthVersionLast="47" xr6:coauthVersionMax="47" xr10:uidLastSave="{00000000-0000-0000-0000-000000000000}"/>
  <bookViews>
    <workbookView xWindow="-120" yWindow="-120" windowWidth="20730" windowHeight="11160" xr2:uid="{0EFD0507-73BF-4AF6-A955-AA0CE3C887CA}"/>
  </bookViews>
  <sheets>
    <sheet name="Hoja1" sheetId="1" r:id="rId1"/>
  </sheets>
  <definedNames>
    <definedName name="_xlnm._FilterDatabase" localSheetId="0" hidden="1">Hoja1!$A$12:$K$29</definedName>
    <definedName name="_xlnm.Print_Area" localSheetId="0">Hoja1!$A$1:$K$40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</calcChain>
</file>

<file path=xl/sharedStrings.xml><?xml version="1.0" encoding="utf-8"?>
<sst xmlns="http://schemas.openxmlformats.org/spreadsheetml/2006/main" count="128" uniqueCount="102">
  <si>
    <t>Fecha</t>
  </si>
  <si>
    <t>No. de proceso</t>
  </si>
  <si>
    <t>Orden de compra</t>
  </si>
  <si>
    <t>Descripción</t>
  </si>
  <si>
    <t xml:space="preserve">Tipo de bien o servicio </t>
  </si>
  <si>
    <t>Adjudicatario</t>
  </si>
  <si>
    <t>RNC</t>
  </si>
  <si>
    <t>Tipo de empresa</t>
  </si>
  <si>
    <t>Monto</t>
  </si>
  <si>
    <t>Unidad Solicitante</t>
  </si>
  <si>
    <t>INM-RD-DAF-CD-2024-0016</t>
  </si>
  <si>
    <t>INM-RD-DAF-CD-2024-0015</t>
  </si>
  <si>
    <t>INM-RD-DAF-CD-2024-0017</t>
  </si>
  <si>
    <t>INM-RD-DAF-CD-2024-0018</t>
  </si>
  <si>
    <t>INM-RD-DAF-CD-2024-0019</t>
  </si>
  <si>
    <t>INM-RD-DAF-CD-2024-0020</t>
  </si>
  <si>
    <t>INM-RD-DAF-CD-2024-0021</t>
  </si>
  <si>
    <t>INM-RD-DAF-CD-2024-0022</t>
  </si>
  <si>
    <t>INM-RD-DAF-CD-2024-0023</t>
  </si>
  <si>
    <t>INM-RD-DAF-CD-2024-0024</t>
  </si>
  <si>
    <t>INM-RD-DAF-CD-2024-0025</t>
  </si>
  <si>
    <t>INM-RD-DAF-CD-2024-0026</t>
  </si>
  <si>
    <t>INM-RD-DAF-CD-2024-0027</t>
  </si>
  <si>
    <t>INM-RD-DAF-CD-2024-0028</t>
  </si>
  <si>
    <t>INM-RD-DAF-CD-2024-0029</t>
  </si>
  <si>
    <t>INM-RD-DAF-CD-2024-0030</t>
  </si>
  <si>
    <t>INM-RD-2024-00037</t>
  </si>
  <si>
    <t>INM-RD-2024-00039</t>
  </si>
  <si>
    <t>INM-RD-2024-00038</t>
  </si>
  <si>
    <t>INM-RD-2024-00040</t>
  </si>
  <si>
    <t>INM-RD-2024-00041</t>
  </si>
  <si>
    <t>INM-RD-2024-00044</t>
  </si>
  <si>
    <t>INM-RD-2024-00045</t>
  </si>
  <si>
    <t>INM-RD-2024-00046</t>
  </si>
  <si>
    <t>INM-RD-2024-00047</t>
  </si>
  <si>
    <t>INM-RD-2024-0004</t>
  </si>
  <si>
    <t>INM-RD-2024-00051</t>
  </si>
  <si>
    <t>INM-RD-2024-00055</t>
  </si>
  <si>
    <t>INM-RD-2024-00057</t>
  </si>
  <si>
    <t>INM-RD-2024-00053</t>
  </si>
  <si>
    <t>INM-RD-2024-00054</t>
  </si>
  <si>
    <t>INM-RD-2024-00056</t>
  </si>
  <si>
    <t>Adquisición de botellones de agua para el INM RD</t>
  </si>
  <si>
    <t>Adquisición de tickets de gas (GLP) para el INM RD</t>
  </si>
  <si>
    <t>Contratación de servicio de fumigación y exterminación de roedores para áreas externas del INM RD y ENM RD</t>
  </si>
  <si>
    <t>SERVICIO DE CATERING PARA DIFERENTES ACTIVIDADES DE LA ESCUELA NACIONAL DE MIGRACIÓN</t>
  </si>
  <si>
    <t>Servicio de catering para diferentes actividades del INM RD (Dirigido a MIPYME)</t>
  </si>
  <si>
    <t>Servicio de reparación de inversor del INM RD</t>
  </si>
  <si>
    <t>Adquisición de componente electrico para uso del INM RD</t>
  </si>
  <si>
    <t>Servicio de reparación y mantenimiento de defensa del minibús al servicio del INM RD.</t>
  </si>
  <si>
    <t>Servicio de reparación de puerta flotante de la ENM RD.</t>
  </si>
  <si>
    <t>Servicio de transcripción de libros físicos</t>
  </si>
  <si>
    <t>Adquisición de electrodomésticos para el uso del INM RD</t>
  </si>
  <si>
    <t>Servicio de capacitacion en curso de ingles para colaborador del INM RD</t>
  </si>
  <si>
    <t>Suministro de herramientas de mantenimiento para planta fisica del INM RD</t>
  </si>
  <si>
    <t>Servicio de alquiler de vehiculo para transporte funcionarios de la DGM de Costa Rica y Representantes del Banco Mundial</t>
  </si>
  <si>
    <t>Servicio de impresión de Revista Estudios Migratorios No. 2</t>
  </si>
  <si>
    <t>Servicio de Mantenimiento y reparación vehículo del INM RD</t>
  </si>
  <si>
    <t>Bebida</t>
  </si>
  <si>
    <t>Combustible</t>
  </si>
  <si>
    <t>Fumigación</t>
  </si>
  <si>
    <t>Restaurantes y catering (servicios de comidas y bebidas)</t>
  </si>
  <si>
    <t>Reparaciones</t>
  </si>
  <si>
    <t>Electrico</t>
  </si>
  <si>
    <t>Escritura y traducciones</t>
  </si>
  <si>
    <t>Electrodomesticos</t>
  </si>
  <si>
    <t>Formación Profesional</t>
  </si>
  <si>
    <t>Herramientas menores</t>
  </si>
  <si>
    <t>Transporte</t>
  </si>
  <si>
    <t xml:space="preserve">Servicios de reproducción </t>
  </si>
  <si>
    <t>Servicios de mantenimiento 0 reparaciones de transportes</t>
  </si>
  <si>
    <t>Planeta Azul, SA</t>
  </si>
  <si>
    <t>Tropigas Dominicana, SRL</t>
  </si>
  <si>
    <t>Grupo Retmox, SRL</t>
  </si>
  <si>
    <t>Altagracia Orquidea Melo Encarnacion</t>
  </si>
  <si>
    <t>Franklin Benjamín López Fornerin</t>
  </si>
  <si>
    <t>Actel, SRL</t>
  </si>
  <si>
    <t>Supliorme, SRL</t>
  </si>
  <si>
    <t>Daf Trading, SRL</t>
  </si>
  <si>
    <t>Constructora Torres Alcántara, SRL</t>
  </si>
  <si>
    <t>Geodata Survey, SRL</t>
  </si>
  <si>
    <t>NCR SURTIDOS EMPRESARIALES, SRL</t>
  </si>
  <si>
    <t>INSTITUTO CULTURAL DOMINICANO AMERICANO, INC</t>
  </si>
  <si>
    <t>Mercantil Rami, SRL</t>
  </si>
  <si>
    <t>Leasing Automotriz del Sur, SRL</t>
  </si>
  <si>
    <t>Fundación Imprenta Amigo del Hogar, INC</t>
  </si>
  <si>
    <t>Delta Comercial, SA</t>
  </si>
  <si>
    <t>001-01373652</t>
  </si>
  <si>
    <t>001-09815258</t>
  </si>
  <si>
    <t xml:space="preserve">No clasifica </t>
  </si>
  <si>
    <t>MIPYME</t>
  </si>
  <si>
    <t>DAF</t>
  </si>
  <si>
    <t>ENM</t>
  </si>
  <si>
    <t>DICOM</t>
  </si>
  <si>
    <t>Publicaciones</t>
  </si>
  <si>
    <t>RRHH</t>
  </si>
  <si>
    <t>RRII</t>
  </si>
  <si>
    <t>No</t>
  </si>
  <si>
    <t>Total:</t>
  </si>
  <si>
    <t>Informe procesos de compras por debajo umbral MARZO 2024</t>
  </si>
  <si>
    <t>Jeovanny Tejeda Suárez</t>
  </si>
  <si>
    <t>Encargado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</si>
</sst>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Futura Bk BT"/>
      <family val="2"/>
    </font>
    <font>
      <b/>
      <sz val="11"/>
      <color theme="0"/>
      <name val="Futura Bk BT"/>
      <family val="2"/>
    </font>
    <font>
      <sz val="11"/>
      <color theme="1"/>
      <name val="Futura Bk BT"/>
      <family val="2"/>
    </font>
    <font>
      <b/>
      <sz val="12"/>
      <color theme="0"/>
      <name val="Futura Bk BT"/>
      <family val="2"/>
    </font>
    <font>
      <sz val="12"/>
      <color theme="1"/>
      <name val="Futura Bk BT"/>
      <family val="2"/>
    </font>
    <font>
      <b/>
      <sz val="12"/>
      <color theme="1"/>
      <name val="Futura Bk BT"/>
      <family val="2"/>
    </font>
    <font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0" borderId="0" xfId="0" applyFont="1"/>
    <xf numFmtId="0" fontId="4" fillId="4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44" fontId="7" fillId="0" borderId="6" xfId="0" applyNumberFormat="1" applyFont="1" applyBorder="1"/>
    <xf numFmtId="0" fontId="8" fillId="0" borderId="0" xfId="0" applyFont="1"/>
    <xf numFmtId="14" fontId="6" fillId="3" borderId="2" xfId="0" applyNumberFormat="1" applyFont="1" applyFill="1" applyBorder="1" applyAlignment="1">
      <alignment horizontal="center" vertical="center" wrapText="1"/>
    </xf>
    <xf numFmtId="44" fontId="6" fillId="3" borderId="2" xfId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44" fontId="6" fillId="0" borderId="2" xfId="1" applyFont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0</xdr:row>
      <xdr:rowOff>161925</xdr:rowOff>
    </xdr:from>
    <xdr:to>
      <xdr:col>7</xdr:col>
      <xdr:colOff>290388</xdr:colOff>
      <xdr:row>7</xdr:row>
      <xdr:rowOff>181854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7CC01A-DB13-9C53-A76F-0F4E18DBF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5775" y="161925"/>
          <a:ext cx="5157663" cy="1353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62DA0-41D6-495C-BB3C-0D32F1C628BD}">
  <sheetPr>
    <pageSetUpPr fitToPage="1"/>
  </sheetPr>
  <dimension ref="A10:K37"/>
  <sheetViews>
    <sheetView tabSelected="1" zoomScaleNormal="100" workbookViewId="0">
      <selection activeCell="D33" sqref="D33:G39"/>
    </sheetView>
  </sheetViews>
  <sheetFormatPr baseColWidth="10" defaultRowHeight="15" x14ac:dyDescent="0.25"/>
  <cols>
    <col min="1" max="1" width="12" bestFit="1" customWidth="1"/>
    <col min="2" max="2" width="21.7109375" customWidth="1"/>
    <col min="3" max="3" width="30.140625" customWidth="1"/>
    <col min="4" max="4" width="22.7109375" customWidth="1"/>
    <col min="5" max="5" width="17.140625" customWidth="1"/>
    <col min="6" max="7" width="16.85546875" customWidth="1"/>
    <col min="8" max="8" width="16.42578125" customWidth="1"/>
    <col min="9" max="9" width="15.7109375" customWidth="1"/>
    <col min="10" max="10" width="22.28515625" customWidth="1"/>
    <col min="11" max="11" width="16.42578125" customWidth="1"/>
  </cols>
  <sheetData>
    <row r="10" spans="1:11" x14ac:dyDescent="0.25">
      <c r="A10" s="26" t="s">
        <v>99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2" spans="1:11" ht="31.5" x14ac:dyDescent="0.25">
      <c r="A12" s="1" t="s">
        <v>97</v>
      </c>
      <c r="B12" s="7" t="s">
        <v>0</v>
      </c>
      <c r="C12" s="7" t="s">
        <v>1</v>
      </c>
      <c r="D12" s="7" t="s">
        <v>2</v>
      </c>
      <c r="E12" s="7" t="s">
        <v>3</v>
      </c>
      <c r="F12" s="8" t="s">
        <v>4</v>
      </c>
      <c r="G12" s="7" t="s">
        <v>5</v>
      </c>
      <c r="H12" s="7" t="s">
        <v>6</v>
      </c>
      <c r="I12" s="8" t="s">
        <v>7</v>
      </c>
      <c r="J12" s="7" t="s">
        <v>8</v>
      </c>
      <c r="K12" s="8" t="s">
        <v>9</v>
      </c>
    </row>
    <row r="13" spans="1:11" ht="63" x14ac:dyDescent="0.25">
      <c r="A13" s="2">
        <v>1</v>
      </c>
      <c r="B13" s="15">
        <v>45352</v>
      </c>
      <c r="C13" s="9" t="s">
        <v>10</v>
      </c>
      <c r="D13" s="9" t="s">
        <v>26</v>
      </c>
      <c r="E13" s="9" t="s">
        <v>42</v>
      </c>
      <c r="F13" s="9" t="s">
        <v>58</v>
      </c>
      <c r="G13" s="9" t="s">
        <v>71</v>
      </c>
      <c r="H13" s="9">
        <v>101503939</v>
      </c>
      <c r="I13" s="9" t="s">
        <v>89</v>
      </c>
      <c r="J13" s="16">
        <v>44700</v>
      </c>
      <c r="K13" s="9" t="s">
        <v>91</v>
      </c>
    </row>
    <row r="14" spans="1:11" ht="63" x14ac:dyDescent="0.25">
      <c r="A14" s="3">
        <v>2</v>
      </c>
      <c r="B14" s="17">
        <v>45352</v>
      </c>
      <c r="C14" s="10" t="s">
        <v>11</v>
      </c>
      <c r="D14" s="10" t="s">
        <v>27</v>
      </c>
      <c r="E14" s="10" t="s">
        <v>43</v>
      </c>
      <c r="F14" s="10" t="s">
        <v>59</v>
      </c>
      <c r="G14" s="10" t="s">
        <v>72</v>
      </c>
      <c r="H14" s="10">
        <v>101726997</v>
      </c>
      <c r="I14" s="10" t="s">
        <v>89</v>
      </c>
      <c r="J14" s="18">
        <v>10000</v>
      </c>
      <c r="K14" s="10" t="s">
        <v>91</v>
      </c>
    </row>
    <row r="15" spans="1:11" ht="141.75" x14ac:dyDescent="0.25">
      <c r="A15" s="2">
        <v>3</v>
      </c>
      <c r="B15" s="15">
        <v>45352</v>
      </c>
      <c r="C15" s="9" t="s">
        <v>12</v>
      </c>
      <c r="D15" s="19" t="s">
        <v>28</v>
      </c>
      <c r="E15" s="9" t="s">
        <v>44</v>
      </c>
      <c r="F15" s="9" t="s">
        <v>60</v>
      </c>
      <c r="G15" s="9" t="s">
        <v>73</v>
      </c>
      <c r="H15" s="9">
        <v>131848087</v>
      </c>
      <c r="I15" s="9" t="s">
        <v>90</v>
      </c>
      <c r="J15" s="16">
        <v>118000</v>
      </c>
      <c r="K15" s="9" t="s">
        <v>91</v>
      </c>
    </row>
    <row r="16" spans="1:11" ht="141.75" x14ac:dyDescent="0.25">
      <c r="A16" s="3">
        <v>4</v>
      </c>
      <c r="B16" s="17">
        <v>45356</v>
      </c>
      <c r="C16" s="10" t="s">
        <v>13</v>
      </c>
      <c r="D16" s="10" t="s">
        <v>29</v>
      </c>
      <c r="E16" s="10" t="s">
        <v>45</v>
      </c>
      <c r="F16" s="10" t="s">
        <v>61</v>
      </c>
      <c r="G16" s="10" t="s">
        <v>74</v>
      </c>
      <c r="H16" s="10" t="s">
        <v>87</v>
      </c>
      <c r="I16" s="10" t="s">
        <v>89</v>
      </c>
      <c r="J16" s="18">
        <v>100000</v>
      </c>
      <c r="K16" s="10" t="s">
        <v>92</v>
      </c>
    </row>
    <row r="17" spans="1:11" ht="110.25" x14ac:dyDescent="0.25">
      <c r="A17" s="2">
        <v>5</v>
      </c>
      <c r="B17" s="15">
        <v>45356</v>
      </c>
      <c r="C17" s="9" t="s">
        <v>14</v>
      </c>
      <c r="D17" s="9" t="s">
        <v>30</v>
      </c>
      <c r="E17" s="9" t="s">
        <v>46</v>
      </c>
      <c r="F17" s="9" t="s">
        <v>61</v>
      </c>
      <c r="G17" s="9" t="s">
        <v>75</v>
      </c>
      <c r="H17" s="9" t="s">
        <v>88</v>
      </c>
      <c r="I17" s="9" t="s">
        <v>90</v>
      </c>
      <c r="J17" s="16">
        <v>200000</v>
      </c>
      <c r="K17" s="9" t="s">
        <v>93</v>
      </c>
    </row>
    <row r="18" spans="1:11" ht="63" x14ac:dyDescent="0.25">
      <c r="A18" s="3">
        <v>6</v>
      </c>
      <c r="B18" s="17">
        <v>45358</v>
      </c>
      <c r="C18" s="10" t="s">
        <v>15</v>
      </c>
      <c r="D18" s="10" t="s">
        <v>31</v>
      </c>
      <c r="E18" s="10" t="s">
        <v>47</v>
      </c>
      <c r="F18" s="10" t="s">
        <v>62</v>
      </c>
      <c r="G18" s="10" t="s">
        <v>76</v>
      </c>
      <c r="H18" s="10">
        <v>10168275</v>
      </c>
      <c r="I18" s="10" t="s">
        <v>90</v>
      </c>
      <c r="J18" s="18">
        <v>6200</v>
      </c>
      <c r="K18" s="10" t="s">
        <v>91</v>
      </c>
    </row>
    <row r="19" spans="1:11" ht="78.75" x14ac:dyDescent="0.25">
      <c r="A19" s="2">
        <v>7</v>
      </c>
      <c r="B19" s="15">
        <v>45358</v>
      </c>
      <c r="C19" s="9" t="s">
        <v>16</v>
      </c>
      <c r="D19" s="9" t="s">
        <v>32</v>
      </c>
      <c r="E19" s="9" t="s">
        <v>48</v>
      </c>
      <c r="F19" s="9" t="s">
        <v>63</v>
      </c>
      <c r="G19" s="9" t="s">
        <v>77</v>
      </c>
      <c r="H19" s="9">
        <v>130965021</v>
      </c>
      <c r="I19" s="9" t="s">
        <v>89</v>
      </c>
      <c r="J19" s="16">
        <v>43513.440000000002</v>
      </c>
      <c r="K19" s="9" t="s">
        <v>91</v>
      </c>
    </row>
    <row r="20" spans="1:11" ht="110.25" x14ac:dyDescent="0.25">
      <c r="A20" s="3">
        <v>8</v>
      </c>
      <c r="B20" s="17">
        <v>45359</v>
      </c>
      <c r="C20" s="10" t="s">
        <v>17</v>
      </c>
      <c r="D20" s="20" t="s">
        <v>33</v>
      </c>
      <c r="E20" s="10" t="s">
        <v>49</v>
      </c>
      <c r="F20" s="10" t="s">
        <v>62</v>
      </c>
      <c r="G20" s="10" t="s">
        <v>78</v>
      </c>
      <c r="H20" s="20">
        <v>130752397</v>
      </c>
      <c r="I20" s="10" t="s">
        <v>89</v>
      </c>
      <c r="J20" s="18">
        <v>23010</v>
      </c>
      <c r="K20" s="10" t="s">
        <v>91</v>
      </c>
    </row>
    <row r="21" spans="1:11" ht="63" x14ac:dyDescent="0.25">
      <c r="A21" s="2">
        <v>9</v>
      </c>
      <c r="B21" s="15">
        <v>45362</v>
      </c>
      <c r="C21" s="9" t="s">
        <v>18</v>
      </c>
      <c r="D21" s="9" t="s">
        <v>34</v>
      </c>
      <c r="E21" s="9" t="s">
        <v>50</v>
      </c>
      <c r="F21" s="9" t="s">
        <v>62</v>
      </c>
      <c r="G21" s="9" t="s">
        <v>79</v>
      </c>
      <c r="H21" s="9">
        <v>132254945</v>
      </c>
      <c r="I21" s="9" t="s">
        <v>89</v>
      </c>
      <c r="J21" s="16">
        <v>34951.599999999999</v>
      </c>
      <c r="K21" s="9" t="s">
        <v>91</v>
      </c>
    </row>
    <row r="22" spans="1:11" ht="47.25" x14ac:dyDescent="0.25">
      <c r="A22" s="3">
        <v>10</v>
      </c>
      <c r="B22" s="17">
        <v>45365</v>
      </c>
      <c r="C22" s="10" t="s">
        <v>19</v>
      </c>
      <c r="D22" s="10" t="s">
        <v>35</v>
      </c>
      <c r="E22" s="10" t="s">
        <v>51</v>
      </c>
      <c r="F22" s="10" t="s">
        <v>64</v>
      </c>
      <c r="G22" s="10" t="s">
        <v>80</v>
      </c>
      <c r="H22" s="10">
        <v>130445877</v>
      </c>
      <c r="I22" s="10" t="s">
        <v>89</v>
      </c>
      <c r="J22" s="18">
        <v>22302</v>
      </c>
      <c r="K22" s="10" t="s">
        <v>94</v>
      </c>
    </row>
    <row r="23" spans="1:11" ht="63" x14ac:dyDescent="0.25">
      <c r="A23" s="2">
        <v>11</v>
      </c>
      <c r="B23" s="15">
        <v>45365</v>
      </c>
      <c r="C23" s="9" t="s">
        <v>20</v>
      </c>
      <c r="D23" s="9" t="s">
        <v>36</v>
      </c>
      <c r="E23" s="9" t="s">
        <v>52</v>
      </c>
      <c r="F23" s="9" t="s">
        <v>65</v>
      </c>
      <c r="G23" s="9" t="s">
        <v>81</v>
      </c>
      <c r="H23" s="9">
        <v>131067484</v>
      </c>
      <c r="I23" s="9" t="s">
        <v>90</v>
      </c>
      <c r="J23" s="16">
        <v>234897.88</v>
      </c>
      <c r="K23" s="9" t="s">
        <v>91</v>
      </c>
    </row>
    <row r="24" spans="1:11" ht="94.5" x14ac:dyDescent="0.25">
      <c r="A24" s="3">
        <v>12</v>
      </c>
      <c r="B24" s="17">
        <v>45370</v>
      </c>
      <c r="C24" s="10" t="s">
        <v>21</v>
      </c>
      <c r="D24" s="10" t="s">
        <v>37</v>
      </c>
      <c r="E24" s="10" t="s">
        <v>53</v>
      </c>
      <c r="F24" s="10" t="s">
        <v>66</v>
      </c>
      <c r="G24" s="10" t="s">
        <v>82</v>
      </c>
      <c r="H24" s="10"/>
      <c r="I24" s="10"/>
      <c r="J24" s="18">
        <v>21000</v>
      </c>
      <c r="K24" s="10" t="s">
        <v>95</v>
      </c>
    </row>
    <row r="25" spans="1:11" ht="110.25" x14ac:dyDescent="0.25">
      <c r="A25" s="2">
        <v>13</v>
      </c>
      <c r="B25" s="15">
        <v>45372</v>
      </c>
      <c r="C25" s="9" t="s">
        <v>22</v>
      </c>
      <c r="D25" s="9" t="s">
        <v>38</v>
      </c>
      <c r="E25" s="9" t="s">
        <v>54</v>
      </c>
      <c r="F25" s="9" t="s">
        <v>67</v>
      </c>
      <c r="G25" s="9" t="s">
        <v>83</v>
      </c>
      <c r="H25" s="9">
        <v>122024751</v>
      </c>
      <c r="I25" s="9" t="s">
        <v>90</v>
      </c>
      <c r="J25" s="16">
        <v>232745.56</v>
      </c>
      <c r="K25" s="9" t="s">
        <v>91</v>
      </c>
    </row>
    <row r="26" spans="1:11" ht="157.5" x14ac:dyDescent="0.25">
      <c r="A26" s="5">
        <v>14</v>
      </c>
      <c r="B26" s="17">
        <v>45369</v>
      </c>
      <c r="C26" s="10" t="s">
        <v>23</v>
      </c>
      <c r="D26" s="10" t="s">
        <v>39</v>
      </c>
      <c r="E26" s="10" t="s">
        <v>55</v>
      </c>
      <c r="F26" s="10" t="s">
        <v>68</v>
      </c>
      <c r="G26" s="10" t="s">
        <v>84</v>
      </c>
      <c r="H26" s="10">
        <v>101591285</v>
      </c>
      <c r="I26" s="10" t="s">
        <v>89</v>
      </c>
      <c r="J26" s="18">
        <v>29364.3</v>
      </c>
      <c r="K26" s="10" t="s">
        <v>96</v>
      </c>
    </row>
    <row r="27" spans="1:11" ht="78.75" x14ac:dyDescent="0.25">
      <c r="A27" s="2">
        <v>15</v>
      </c>
      <c r="B27" s="15">
        <v>45370</v>
      </c>
      <c r="C27" s="9" t="s">
        <v>24</v>
      </c>
      <c r="D27" s="9" t="s">
        <v>40</v>
      </c>
      <c r="E27" s="9" t="s">
        <v>56</v>
      </c>
      <c r="F27" s="9" t="s">
        <v>69</v>
      </c>
      <c r="G27" s="9" t="s">
        <v>85</v>
      </c>
      <c r="H27" s="9">
        <v>401015579</v>
      </c>
      <c r="I27" s="9" t="s">
        <v>89</v>
      </c>
      <c r="J27" s="16">
        <v>115155.69</v>
      </c>
      <c r="K27" s="9" t="s">
        <v>94</v>
      </c>
    </row>
    <row r="28" spans="1:11" ht="78.75" x14ac:dyDescent="0.25">
      <c r="A28" s="6">
        <v>16</v>
      </c>
      <c r="B28" s="21">
        <v>45371</v>
      </c>
      <c r="C28" s="11" t="s">
        <v>25</v>
      </c>
      <c r="D28" s="11" t="s">
        <v>41</v>
      </c>
      <c r="E28" s="11" t="s">
        <v>57</v>
      </c>
      <c r="F28" s="11" t="s">
        <v>70</v>
      </c>
      <c r="G28" s="11" t="s">
        <v>86</v>
      </c>
      <c r="H28" s="11">
        <v>101011939</v>
      </c>
      <c r="I28" s="11" t="s">
        <v>89</v>
      </c>
      <c r="J28" s="22">
        <v>29943.43</v>
      </c>
      <c r="K28" s="11" t="s">
        <v>91</v>
      </c>
    </row>
    <row r="29" spans="1:11" ht="15.75" x14ac:dyDescent="0.25">
      <c r="A29" s="4"/>
      <c r="B29" s="12"/>
      <c r="C29" s="12"/>
      <c r="D29" s="12"/>
      <c r="E29" s="12"/>
      <c r="F29" s="12"/>
      <c r="G29" s="12"/>
      <c r="H29" s="24" t="s">
        <v>98</v>
      </c>
      <c r="I29" s="25"/>
      <c r="J29" s="13">
        <f>SUM(J13:J28)</f>
        <v>1265783.8999999999</v>
      </c>
      <c r="K29" s="12"/>
    </row>
    <row r="30" spans="1:11" ht="15.75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11" ht="15.75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4" spans="4:7" ht="15.75" x14ac:dyDescent="0.25">
      <c r="E34" s="12"/>
      <c r="F34" s="12"/>
    </row>
    <row r="35" spans="4:7" ht="15.75" x14ac:dyDescent="0.25">
      <c r="E35" s="27" t="s">
        <v>100</v>
      </c>
      <c r="F35" s="27"/>
    </row>
    <row r="36" spans="4:7" ht="15.75" customHeight="1" x14ac:dyDescent="0.25">
      <c r="D36" s="28" t="s">
        <v>101</v>
      </c>
      <c r="E36" s="28"/>
      <c r="F36" s="28"/>
      <c r="G36" s="28"/>
    </row>
    <row r="37" spans="4:7" ht="15.75" customHeight="1" x14ac:dyDescent="0.25">
      <c r="D37" s="23"/>
      <c r="E37" s="23"/>
      <c r="F37" s="23"/>
      <c r="G37" s="23"/>
    </row>
  </sheetData>
  <autoFilter ref="A12:K29" xr:uid="{94362DA0-41D6-495C-BB3C-0D32F1C628BD}"/>
  <mergeCells count="4">
    <mergeCell ref="H29:I29"/>
    <mergeCell ref="A10:K10"/>
    <mergeCell ref="E35:F35"/>
    <mergeCell ref="D36:G36"/>
  </mergeCells>
  <pageMargins left="0.7" right="0.7" top="0.75" bottom="0.75" header="0.3" footer="0.3"/>
  <pageSetup scale="43" fitToHeight="0" orientation="portrait" horizontalDpi="0" verticalDpi="0" r:id="rId1"/>
  <rowBreaks count="1" manualBreakCount="1">
    <brk id="2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INM 365-02 - DEJ</cp:lastModifiedBy>
  <cp:lastPrinted>2024-04-04T17:43:50Z</cp:lastPrinted>
  <dcterms:created xsi:type="dcterms:W3CDTF">2024-04-04T16:35:32Z</dcterms:created>
  <dcterms:modified xsi:type="dcterms:W3CDTF">2024-04-23T18:58:05Z</dcterms:modified>
</cp:coreProperties>
</file>