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JUNIO 2024\"/>
    </mc:Choice>
  </mc:AlternateContent>
  <xr:revisionPtr revIDLastSave="0" documentId="8_{7313F2BB-679C-474E-BEB7-89382DD4E168}" xr6:coauthVersionLast="47" xr6:coauthVersionMax="47" xr10:uidLastSave="{00000000-0000-0000-0000-000000000000}"/>
  <bookViews>
    <workbookView xWindow="-120" yWindow="-120" windowWidth="20730" windowHeight="11160" xr2:uid="{6BF6EAA8-AA96-4741-9830-AA51752E35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Calcaño</author>
  </authors>
  <commentList>
    <comment ref="K14" authorId="0" shapeId="0" xr:uid="{359E1B59-024B-4653-B9F3-B94D5B0DAAD7}">
      <text>
        <r>
          <rPr>
            <b/>
            <sz val="9"/>
            <color indexed="81"/>
            <rFont val="Tahoma"/>
            <family val="2"/>
          </rPr>
          <t>Rachel Calcaño: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<sst xmlns="http://schemas.openxmlformats.org/spreadsheetml/2006/main" count="96" uniqueCount="83">
  <si>
    <t>Fecha</t>
  </si>
  <si>
    <t>No. de proceso</t>
  </si>
  <si>
    <t>Orden de compra</t>
  </si>
  <si>
    <t>Descripción</t>
  </si>
  <si>
    <t xml:space="preserve">Tipo de bien o servicio </t>
  </si>
  <si>
    <t>Adjudicatario</t>
  </si>
  <si>
    <t>RNC</t>
  </si>
  <si>
    <t>Monto</t>
  </si>
  <si>
    <t>Unidad Solicitante</t>
  </si>
  <si>
    <t>Nota</t>
  </si>
  <si>
    <t>INM-RD-DAF-CD-2024-0061</t>
  </si>
  <si>
    <t>INM-RD-2024-00106</t>
  </si>
  <si>
    <t>Servicio de sistema remoto de bloqueo para vehículo del INM RD</t>
  </si>
  <si>
    <t>Servicio de sistema remoto</t>
  </si>
  <si>
    <t>GVYC Tecnomecánica &amp; Repuestos, SRL</t>
  </si>
  <si>
    <t>DAF</t>
  </si>
  <si>
    <t>INM-RD-DAF-CD-2024-0062</t>
  </si>
  <si>
    <t>INM-RD-2024-00107</t>
  </si>
  <si>
    <t>Adquisición de brazos hidráulicos para puertas del INM RD</t>
  </si>
  <si>
    <t>Herramientas menores</t>
  </si>
  <si>
    <t>Supliorme, SRL</t>
  </si>
  <si>
    <t>INM-RD-DAF-CD-2024-0063</t>
  </si>
  <si>
    <t>INM-RD-2024-00108</t>
  </si>
  <si>
    <t>SERVICIOS DE STREAMING Y COBERTURA FOTOGRÁFICA PARA EVENTO DEL INM RD</t>
  </si>
  <si>
    <t>SERVICIOS DE STREAMING</t>
  </si>
  <si>
    <t>Lightchasing Company, SRL</t>
  </si>
  <si>
    <t>DICOM</t>
  </si>
  <si>
    <t>27/6/202</t>
  </si>
  <si>
    <t>INM-RD-DAF-CD-2024-0064</t>
  </si>
  <si>
    <t>INM-RD-2024-00116</t>
  </si>
  <si>
    <t>SERVICIO DE REPARACIÓN DE PLANTA ELÉCTRICA DEL INM RD</t>
  </si>
  <si>
    <t>SERVICIO DE REPARACIÓN</t>
  </si>
  <si>
    <t>Grupo Enerey Reníal Dominicana (GERDOM), SRL</t>
  </si>
  <si>
    <t>INM-RD-DAF-CD-2024-0065</t>
  </si>
  <si>
    <t>INM-RD-2024-00109</t>
  </si>
  <si>
    <t>Servicio de Catering para las Charlas de los Modelos Educativos en la Escuela Nacional de Migración del INM RD</t>
  </si>
  <si>
    <t>Restaurantes y catering (servicios de comidas y bebidas)</t>
  </si>
  <si>
    <t>Altagracia Orquidea Melo Encarnacion</t>
  </si>
  <si>
    <t>001-0137365-2</t>
  </si>
  <si>
    <t>ENM</t>
  </si>
  <si>
    <t>INM-RD-DAF-CD-2024-0066</t>
  </si>
  <si>
    <t>INM-RD-2024-00111</t>
  </si>
  <si>
    <t>SERVICIO DE REPARACIÓN Y MANTENIMIENTO DE IMPRESORA ZEBRA ZC 100</t>
  </si>
  <si>
    <t>REPARACIÓN Y MANTENIMIENTO</t>
  </si>
  <si>
    <t>Inversiones Hizamar, SRL</t>
  </si>
  <si>
    <t>División de Técnologia</t>
  </si>
  <si>
    <t>INM-RD-DAF-CD-2024-0067</t>
  </si>
  <si>
    <t>INM-RD-2024-00112</t>
  </si>
  <si>
    <t>Servicio de diseño y diagramación de libro Transcendiendo Fronteras: una guía sobre las oportunidades a favor de la diáspora dominicana</t>
  </si>
  <si>
    <t>Diseño y diagramación de libro</t>
  </si>
  <si>
    <t>Laura Devaki Longa Morales</t>
  </si>
  <si>
    <t>001-1834427-8</t>
  </si>
  <si>
    <t>PUBLICACIONES</t>
  </si>
  <si>
    <t>INM-RD-DAF-CD-2024-0068</t>
  </si>
  <si>
    <t>EN PROCESO</t>
  </si>
  <si>
    <t>Servicio de Coordinación docente y servicio de revisión y actualización del Diplomado Trata de personas en NNA: Estrategias de respuestas</t>
  </si>
  <si>
    <t>Coordinación docente y servicio de revisión</t>
  </si>
  <si>
    <t>INM-RD-DAF-CD-2024-0069</t>
  </si>
  <si>
    <t>INM-RD-2024-00113</t>
  </si>
  <si>
    <t>Adquisición de libros para el Centro de Documentación de la ENM RD</t>
  </si>
  <si>
    <t>Adquisición de libros</t>
  </si>
  <si>
    <t>Solumix, SRL</t>
  </si>
  <si>
    <t>INM-RD-DAF-CD-2024-0070</t>
  </si>
  <si>
    <t>INM-RD-2024-00114</t>
  </si>
  <si>
    <t>SERVICIO DE TUTORIA VIRTUAL Y FACILITACION DOCENTE PARA EL CURSO ESPECIALIZADO: DERECHO DE NIÑAS, NIÑOS Y ADOLESCENTE EN MOVILIDAD DE 50 HORAS. (FONDOS UNICEF)</t>
  </si>
  <si>
    <t>SERVICIO DE TUTORIA VIRTUAL Y FACILITACION DOCENTE</t>
  </si>
  <si>
    <t>Eric Del Carmen Gómez Gil</t>
  </si>
  <si>
    <t>001-0075209-6</t>
  </si>
  <si>
    <t>FONDOS UNICEF</t>
  </si>
  <si>
    <t>INM-RD-DAF-CD-2024-0071</t>
  </si>
  <si>
    <t>INM-RD-2024-00117</t>
  </si>
  <si>
    <t>SERVICIO DE COORDINACIÓN DOCENTE PARA EL CURSO ESPECIALIZADO: TÉCNICA Y GESTIÓN MIGRATORIA DE REPUBLICA DOMINCANA (3RA EDICIÓN)</t>
  </si>
  <si>
    <t xml:space="preserve">SERVICIO DE COORDINACIÓN DOCENTE </t>
  </si>
  <si>
    <t>Yvonne Alexandra .Aguasvivas Soto</t>
  </si>
  <si>
    <t>003-0016693-1</t>
  </si>
  <si>
    <t>INM-RD-DAF-CD-2024-0072</t>
  </si>
  <si>
    <t>INM-RD-2024-00115</t>
  </si>
  <si>
    <t>Adquisición de corona fúnebre</t>
  </si>
  <si>
    <t>NO.</t>
  </si>
  <si>
    <t>TOTAL:</t>
  </si>
  <si>
    <t>INFORME DE COMPRAS POR DEBAJO DEL UMBRAL JUNIO 2024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</si>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</sst>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Futura Bk BT"/>
      <family val="2"/>
    </font>
    <font>
      <sz val="11"/>
      <color theme="1"/>
      <name val="Futura Bk BT"/>
      <family val="2"/>
    </font>
    <font>
      <sz val="9"/>
      <color rgb="FF000000"/>
      <name val="Futura Bk BT"/>
      <family val="2"/>
    </font>
    <font>
      <b/>
      <sz val="11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1" xfId="0" applyNumberFormat="1" applyFont="1" applyBorder="1" applyAlignment="1">
      <alignment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38101</xdr:colOff>
      <xdr:row>0</xdr:row>
      <xdr:rowOff>180975</xdr:rowOff>
    </xdr:from>
    <xdr:to>
      <xdr:col>6</xdr:col>
      <xdr:colOff>590550</xdr:colOff>
      <xdr:row>9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A909A-C5E6-557B-ACBD-72C1B1BB1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6" y="180975"/>
          <a:ext cx="4524374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E4AB-0866-481E-AE0D-1DE581823899}">
  <sheetPr>
    <pageSetUpPr fitToPage="1"/>
  </sheetPr>
  <dimension ref="A12:K34"/>
  <sheetViews>
    <sheetView tabSelected="1" workbookViewId="0">
      <selection activeCell="C30" sqref="C30"/>
    </sheetView>
  </sheetViews>
  <sheetFormatPr baseColWidth="10" defaultRowHeight="15" x14ac:dyDescent="0.25"/>
  <cols>
    <col min="1" max="1" width="11.5703125" bestFit="1" customWidth="1"/>
    <col min="2" max="2" width="12" bestFit="1" customWidth="1"/>
    <col min="3" max="3" width="29" customWidth="1"/>
    <col min="4" max="4" width="24.42578125" customWidth="1"/>
    <col min="5" max="5" width="26" customWidth="1"/>
    <col min="6" max="6" width="33.5703125" customWidth="1"/>
    <col min="7" max="7" width="21.28515625" customWidth="1"/>
    <col min="8" max="8" width="20" customWidth="1"/>
    <col min="9" max="9" width="19.7109375" customWidth="1"/>
    <col min="10" max="10" width="16.140625" customWidth="1"/>
  </cols>
  <sheetData>
    <row r="12" spans="1:11" x14ac:dyDescent="0.25">
      <c r="A12" s="16" t="s">
        <v>80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4" spans="1:11" ht="30" x14ac:dyDescent="0.25">
      <c r="A14" s="1" t="s">
        <v>78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1" t="s">
        <v>8</v>
      </c>
      <c r="K14" s="1" t="s">
        <v>9</v>
      </c>
    </row>
    <row r="15" spans="1:11" ht="45" x14ac:dyDescent="0.25">
      <c r="A15" s="2">
        <v>1</v>
      </c>
      <c r="B15" s="3">
        <v>45446</v>
      </c>
      <c r="C15" s="2" t="s">
        <v>10</v>
      </c>
      <c r="D15" s="2" t="s">
        <v>11</v>
      </c>
      <c r="E15" s="2" t="s">
        <v>12</v>
      </c>
      <c r="F15" s="2" t="s">
        <v>13</v>
      </c>
      <c r="G15" s="2" t="s">
        <v>14</v>
      </c>
      <c r="H15" s="2">
        <v>131489222</v>
      </c>
      <c r="I15" s="4">
        <v>11800</v>
      </c>
      <c r="J15" s="2" t="s">
        <v>15</v>
      </c>
      <c r="K15" s="2"/>
    </row>
    <row r="16" spans="1:11" ht="45" x14ac:dyDescent="0.25">
      <c r="A16" s="5">
        <v>2</v>
      </c>
      <c r="B16" s="6">
        <v>45448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20</v>
      </c>
      <c r="H16" s="5">
        <v>130965021</v>
      </c>
      <c r="I16" s="7">
        <v>9432.92</v>
      </c>
      <c r="J16" s="5" t="s">
        <v>15</v>
      </c>
      <c r="K16" s="5"/>
    </row>
    <row r="17" spans="1:11" ht="75" x14ac:dyDescent="0.25">
      <c r="A17" s="2">
        <v>3</v>
      </c>
      <c r="B17" s="3">
        <v>45448</v>
      </c>
      <c r="C17" s="2" t="s">
        <v>21</v>
      </c>
      <c r="D17" s="2" t="s">
        <v>22</v>
      </c>
      <c r="E17" s="2" t="s">
        <v>23</v>
      </c>
      <c r="F17" s="2" t="s">
        <v>24</v>
      </c>
      <c r="G17" s="2" t="s">
        <v>25</v>
      </c>
      <c r="H17" s="2">
        <v>131836739</v>
      </c>
      <c r="I17" s="4">
        <v>147500</v>
      </c>
      <c r="J17" s="2" t="s">
        <v>26</v>
      </c>
      <c r="K17" s="2"/>
    </row>
    <row r="18" spans="1:11" ht="45" x14ac:dyDescent="0.25">
      <c r="A18" s="5">
        <v>4</v>
      </c>
      <c r="B18" s="5" t="s">
        <v>27</v>
      </c>
      <c r="C18" s="5" t="s">
        <v>28</v>
      </c>
      <c r="D18" s="5" t="s">
        <v>29</v>
      </c>
      <c r="E18" s="5" t="s">
        <v>30</v>
      </c>
      <c r="F18" s="5" t="s">
        <v>31</v>
      </c>
      <c r="G18" s="5" t="s">
        <v>32</v>
      </c>
      <c r="H18" s="5">
        <v>130760039</v>
      </c>
      <c r="I18" s="7">
        <v>4130</v>
      </c>
      <c r="J18" s="5" t="s">
        <v>15</v>
      </c>
      <c r="K18" s="5"/>
    </row>
    <row r="19" spans="1:11" ht="75" x14ac:dyDescent="0.25">
      <c r="A19" s="2">
        <v>5</v>
      </c>
      <c r="B19" s="3">
        <v>45453</v>
      </c>
      <c r="C19" s="2" t="s">
        <v>33</v>
      </c>
      <c r="D19" s="2" t="s">
        <v>34</v>
      </c>
      <c r="E19" s="2" t="s">
        <v>35</v>
      </c>
      <c r="F19" s="2" t="s">
        <v>36</v>
      </c>
      <c r="G19" s="2" t="s">
        <v>37</v>
      </c>
      <c r="H19" s="2" t="s">
        <v>38</v>
      </c>
      <c r="I19" s="4">
        <v>40179</v>
      </c>
      <c r="J19" s="2" t="s">
        <v>39</v>
      </c>
      <c r="K19" s="2"/>
    </row>
    <row r="20" spans="1:11" ht="75" x14ac:dyDescent="0.25">
      <c r="A20" s="5">
        <v>6</v>
      </c>
      <c r="B20" s="6">
        <v>45456</v>
      </c>
      <c r="C20" s="5" t="s">
        <v>40</v>
      </c>
      <c r="D20" s="5" t="s">
        <v>41</v>
      </c>
      <c r="E20" s="5" t="s">
        <v>42</v>
      </c>
      <c r="F20" s="5" t="s">
        <v>43</v>
      </c>
      <c r="G20" s="5" t="s">
        <v>44</v>
      </c>
      <c r="H20" s="5">
        <v>101825839</v>
      </c>
      <c r="I20" s="7">
        <v>8161.14</v>
      </c>
      <c r="J20" s="5" t="s">
        <v>45</v>
      </c>
      <c r="K20" s="5"/>
    </row>
    <row r="21" spans="1:11" ht="105" x14ac:dyDescent="0.25">
      <c r="A21" s="2">
        <v>7</v>
      </c>
      <c r="B21" s="3">
        <v>45456</v>
      </c>
      <c r="C21" s="2" t="s">
        <v>46</v>
      </c>
      <c r="D21" s="2" t="s">
        <v>47</v>
      </c>
      <c r="E21" s="2" t="s">
        <v>48</v>
      </c>
      <c r="F21" s="2" t="s">
        <v>49</v>
      </c>
      <c r="G21" s="2" t="s">
        <v>50</v>
      </c>
      <c r="H21" s="2" t="s">
        <v>51</v>
      </c>
      <c r="I21" s="4">
        <v>82222.399999999994</v>
      </c>
      <c r="J21" s="2" t="s">
        <v>52</v>
      </c>
      <c r="K21" s="2"/>
    </row>
    <row r="22" spans="1:11" ht="90" x14ac:dyDescent="0.25">
      <c r="A22" s="5">
        <v>8</v>
      </c>
      <c r="B22" s="6">
        <v>45457</v>
      </c>
      <c r="C22" s="5" t="s">
        <v>53</v>
      </c>
      <c r="D22" s="5" t="s">
        <v>54</v>
      </c>
      <c r="E22" s="5" t="s">
        <v>55</v>
      </c>
      <c r="F22" s="5" t="s">
        <v>56</v>
      </c>
      <c r="G22" s="5" t="s">
        <v>54</v>
      </c>
      <c r="H22" s="5" t="s">
        <v>54</v>
      </c>
      <c r="I22" s="5" t="s">
        <v>54</v>
      </c>
      <c r="J22" s="5" t="s">
        <v>39</v>
      </c>
      <c r="K22" s="5" t="s">
        <v>54</v>
      </c>
    </row>
    <row r="23" spans="1:11" ht="60" x14ac:dyDescent="0.25">
      <c r="A23" s="2">
        <v>9</v>
      </c>
      <c r="B23" s="3">
        <v>45461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61</v>
      </c>
      <c r="H23" s="2">
        <v>131765254</v>
      </c>
      <c r="I23" s="4">
        <v>131452.92000000001</v>
      </c>
      <c r="J23" s="2" t="s">
        <v>39</v>
      </c>
      <c r="K23" s="2"/>
    </row>
    <row r="24" spans="1:11" ht="150" x14ac:dyDescent="0.25">
      <c r="A24" s="5">
        <v>10</v>
      </c>
      <c r="B24" s="6">
        <v>45464</v>
      </c>
      <c r="C24" s="5" t="s">
        <v>62</v>
      </c>
      <c r="D24" s="5" t="s">
        <v>63</v>
      </c>
      <c r="E24" s="5" t="s">
        <v>64</v>
      </c>
      <c r="F24" s="5" t="s">
        <v>65</v>
      </c>
      <c r="G24" s="5" t="s">
        <v>66</v>
      </c>
      <c r="H24" s="5" t="s">
        <v>67</v>
      </c>
      <c r="I24" s="7">
        <v>146000</v>
      </c>
      <c r="J24" s="5" t="s">
        <v>39</v>
      </c>
      <c r="K24" s="5" t="s">
        <v>68</v>
      </c>
    </row>
    <row r="25" spans="1:11" ht="135" x14ac:dyDescent="0.25">
      <c r="A25" s="2">
        <v>11</v>
      </c>
      <c r="B25" s="3">
        <v>45469</v>
      </c>
      <c r="C25" s="2" t="s">
        <v>69</v>
      </c>
      <c r="D25" s="8" t="s">
        <v>70</v>
      </c>
      <c r="E25" s="2" t="s">
        <v>71</v>
      </c>
      <c r="F25" s="2" t="s">
        <v>72</v>
      </c>
      <c r="G25" s="2" t="s">
        <v>73</v>
      </c>
      <c r="H25" s="2" t="s">
        <v>74</v>
      </c>
      <c r="I25" s="4">
        <v>130000</v>
      </c>
      <c r="J25" s="2" t="s">
        <v>39</v>
      </c>
      <c r="K25" s="2"/>
    </row>
    <row r="26" spans="1:11" ht="30" x14ac:dyDescent="0.25">
      <c r="A26" s="9">
        <v>12</v>
      </c>
      <c r="B26" s="10">
        <v>45468</v>
      </c>
      <c r="C26" s="9" t="s">
        <v>75</v>
      </c>
      <c r="D26" s="9" t="s">
        <v>76</v>
      </c>
      <c r="E26" s="9" t="s">
        <v>77</v>
      </c>
      <c r="F26" s="9" t="s">
        <v>77</v>
      </c>
      <c r="G26" s="9" t="s">
        <v>77</v>
      </c>
      <c r="H26" s="9">
        <v>101863706</v>
      </c>
      <c r="I26" s="11">
        <v>11044.8</v>
      </c>
      <c r="J26" s="9" t="s">
        <v>15</v>
      </c>
      <c r="K26" s="9"/>
    </row>
    <row r="27" spans="1:11" x14ac:dyDescent="0.25">
      <c r="A27" s="12"/>
      <c r="B27" s="12"/>
      <c r="C27" s="12"/>
      <c r="D27" s="12"/>
      <c r="E27" s="12"/>
      <c r="F27" s="12"/>
      <c r="G27" s="12"/>
      <c r="H27" s="13" t="s">
        <v>79</v>
      </c>
      <c r="I27" s="14">
        <f>SUM(I15:I26)</f>
        <v>721923.18</v>
      </c>
      <c r="J27" s="12"/>
      <c r="K27" s="12"/>
    </row>
    <row r="31" spans="1:11" ht="15.75" x14ac:dyDescent="0.25">
      <c r="D31" s="15"/>
      <c r="E31" s="15"/>
      <c r="F31" s="15"/>
      <c r="G31" s="15"/>
    </row>
    <row r="32" spans="1:11" ht="15.75" x14ac:dyDescent="0.25">
      <c r="D32" s="15"/>
      <c r="E32" s="18" t="s">
        <v>81</v>
      </c>
      <c r="F32" s="18"/>
      <c r="G32" s="15"/>
    </row>
    <row r="33" spans="4:7" ht="15.75" x14ac:dyDescent="0.25">
      <c r="D33" s="15"/>
      <c r="E33" s="19" t="s">
        <v>82</v>
      </c>
      <c r="F33" s="19"/>
      <c r="G33" s="15"/>
    </row>
    <row r="34" spans="4:7" ht="15.75" x14ac:dyDescent="0.25">
      <c r="D34" s="15"/>
      <c r="E34" s="15"/>
      <c r="F34" s="15"/>
      <c r="G34" s="15"/>
    </row>
  </sheetData>
  <mergeCells count="3">
    <mergeCell ref="A12:K12"/>
    <mergeCell ref="E32:F32"/>
    <mergeCell ref="E33:F33"/>
  </mergeCells>
  <pageMargins left="0.25" right="0.25" top="0.75" bottom="0.75" header="0.3" footer="0.3"/>
  <pageSetup scale="45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2024-07-03T15:28:32Z</cp:lastPrinted>
  <dcterms:created xsi:type="dcterms:W3CDTF">2024-07-03T15:04:00Z</dcterms:created>
  <dcterms:modified xsi:type="dcterms:W3CDTF">2024-07-23T19:15:03Z</dcterms:modified>
</cp:coreProperties>
</file>