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2\AGOSTO 2022\"/>
    </mc:Choice>
  </mc:AlternateContent>
  <xr:revisionPtr revIDLastSave="0" documentId="8_{D3D1D89C-79B3-4F2D-B18D-09B6506216A0}" xr6:coauthVersionLast="47" xr6:coauthVersionMax="47" xr10:uidLastSave="{00000000-0000-0000-0000-000000000000}"/>
  <bookViews>
    <workbookView xWindow="-120" yWindow="-120" windowWidth="20730" windowHeight="11160" xr2:uid="{1AFCF618-311E-4A77-B88B-5B4095D32F74}"/>
  </bookViews>
  <sheets>
    <sheet name="Hoja1" sheetId="1" r:id="rId1"/>
  </sheets>
  <definedNames>
    <definedName name="_xlnm.Print_Area" localSheetId="0">Hoja1!$A$1:$J$64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</calcChain>
</file>

<file path=xl/sharedStrings.xml><?xml version="1.0" encoding="utf-8"?>
<sst xmlns="http://schemas.openxmlformats.org/spreadsheetml/2006/main" count="136" uniqueCount="120">
  <si>
    <t>INFORME DE COMPRAS POR DEBAJO DEL UMBRAL AGOSTO 2022</t>
  </si>
  <si>
    <t>NO.</t>
  </si>
  <si>
    <t>Fecha Publicación</t>
  </si>
  <si>
    <t>No. Proceso</t>
  </si>
  <si>
    <t>No. Orden de compra</t>
  </si>
  <si>
    <t xml:space="preserve">Descripción </t>
  </si>
  <si>
    <t>Tipo de bien o servicio</t>
  </si>
  <si>
    <t>Adjudicatario</t>
  </si>
  <si>
    <t>RNC</t>
  </si>
  <si>
    <t xml:space="preserve">Monto </t>
  </si>
  <si>
    <t>INM-RD-UC-CD-2022-0153</t>
  </si>
  <si>
    <t>INM-RD-UC-CD-2022-0148</t>
  </si>
  <si>
    <t>INM-RD-UC-CD-2022-0154</t>
  </si>
  <si>
    <t>INM-RD-2022-00172</t>
  </si>
  <si>
    <t>INM-RD-2022-00173</t>
  </si>
  <si>
    <t>INM-RD-2022-00174</t>
  </si>
  <si>
    <t>Servicio catering y montaje para presentación del programa de pasantía en Investigación Migratoria (PPIM)</t>
  </si>
  <si>
    <t>Servicio de capacitación "Consultor Tributario Certificado" para colaborador del INMRD</t>
  </si>
  <si>
    <t>Servicio de capacitación en Diplomado Economía Circular para dos colaboradoras del INM RD</t>
  </si>
  <si>
    <t>Restaurantes y catering (servicios de comidas y bebidas)</t>
  </si>
  <si>
    <t>Formación profesional</t>
  </si>
  <si>
    <t>Franklin Benjamín López Fornerin</t>
  </si>
  <si>
    <t>Asociación Tributaria de la República Dominicana, INC (ATRIRD)</t>
  </si>
  <si>
    <t>Escuela Europea de Gerencia RD, SRL</t>
  </si>
  <si>
    <t>001-0981525-8</t>
  </si>
  <si>
    <t>INM-RD-UC-CD-2022-0155</t>
  </si>
  <si>
    <t>INM-RD-UC-CD-2022-0156</t>
  </si>
  <si>
    <t>INM-RD-UC-CD-2022-0157</t>
  </si>
  <si>
    <t>INM-RD-UC-CD-2022-0158</t>
  </si>
  <si>
    <t>INM-RD-UC-CD-2022-0159</t>
  </si>
  <si>
    <t>INM-RD-UC-CD-2022-0160</t>
  </si>
  <si>
    <t>INM-RD-UC-CD-2022-0161</t>
  </si>
  <si>
    <t>INM-RD-UC-CD-2022-0162</t>
  </si>
  <si>
    <t>INM-RD-UC-CD-2022-0163</t>
  </si>
  <si>
    <t>INM-RD-2022-00176</t>
  </si>
  <si>
    <t>INM-RD-2022-00181</t>
  </si>
  <si>
    <t>INM-RD-2022-00177</t>
  </si>
  <si>
    <t>INM-RD-2022-00179</t>
  </si>
  <si>
    <t>INM-RD-2022-00180</t>
  </si>
  <si>
    <t>INM-RD-2022-00182</t>
  </si>
  <si>
    <t>INM-RD-2022-00183</t>
  </si>
  <si>
    <t>INM-RD-2022-00185</t>
  </si>
  <si>
    <t>INM-RD-2022-00186</t>
  </si>
  <si>
    <t>INM-RD-2022-00184</t>
  </si>
  <si>
    <t>Servicio de catering para reunión coordinación programa de pasantía migratoria (PPIM)</t>
  </si>
  <si>
    <t>Servicio de reparación y mantenimiento de generador eléctrico (planta eléctrica)</t>
  </si>
  <si>
    <t>Servicio de catering para taller redacción práctica en la ENM RD.</t>
  </si>
  <si>
    <t>Servicio de catering para taller gerenciales, liderazgo y toma de decisiones en Santiago</t>
  </si>
  <si>
    <t>Servicio de transcripción de grupos focales del estudio de Cotuí-Filadelfia</t>
  </si>
  <si>
    <t>Servicio de impresión de separadores de libros y bolsas de cartón para el uso del INM RD.</t>
  </si>
  <si>
    <t>Servicio de transcripción de entrevista a Alejandro Portes para la sección dialogo de la revista Estudios Migratorios</t>
  </si>
  <si>
    <t>Contratación de facilitador para impartir taller: Resolucion de conflictos y taller Habilidades Gerenciales, Liderazgo y Toma de Decisiones en Santiago</t>
  </si>
  <si>
    <t>Servicio de facilitación Diplomado Migración y Derechos Humanos, Modulo Derecho de asilo, estatuto de la persona refugiada</t>
  </si>
  <si>
    <t>Servicios de mantenimiento y reparaciones de construcciones e instalaciones</t>
  </si>
  <si>
    <t xml:space="preserve">Escrituras y Traducciones </t>
  </si>
  <si>
    <t>Servicios de reproducción</t>
  </si>
  <si>
    <t>Xiomari Veloz D Lujo Fiesta, SRL</t>
  </si>
  <si>
    <t>Grupo Energy Rental Dominicana (GERDOM), SRL</t>
  </si>
  <si>
    <t>Altagracia Orquidea Melo Encarnacion</t>
  </si>
  <si>
    <t>Geodata Survey, SRL</t>
  </si>
  <si>
    <t>Impresos Tres Tintas, SRL</t>
  </si>
  <si>
    <t>Fabiola Peña Caraballo</t>
  </si>
  <si>
    <t>Jedami &amp; Asociados, SRL</t>
  </si>
  <si>
    <t>Santana Novas &amp; Asociados, SRL</t>
  </si>
  <si>
    <t>001-14024953</t>
  </si>
  <si>
    <t>INM-RD-UC-CD-2022-0164</t>
  </si>
  <si>
    <t>INM-RD-UC-CD-2022-0165</t>
  </si>
  <si>
    <t>INM-RD-UC-CD-2022-0166</t>
  </si>
  <si>
    <t>INM-RD-UC-CD-2022-0167</t>
  </si>
  <si>
    <t>INM-RD-UC-CD-2022-0168</t>
  </si>
  <si>
    <t>INM-RD-UC-CD-2022-0169</t>
  </si>
  <si>
    <t>INM-RD-UC-CD-2022-0170</t>
  </si>
  <si>
    <t>INM-RD-UC-CD-2022-0171</t>
  </si>
  <si>
    <t>INM-RD-UC-CD-2022-0172</t>
  </si>
  <si>
    <t>INM-RD-UC-CD-2022-0173</t>
  </si>
  <si>
    <t>INM-RD-2022-00188</t>
  </si>
  <si>
    <t>INM-RD-2022-00189</t>
  </si>
  <si>
    <t>INM-RD-2022-00190</t>
  </si>
  <si>
    <t>INM-RD-2022-00193</t>
  </si>
  <si>
    <t xml:space="preserve"> INM-RD-2022-00192</t>
  </si>
  <si>
    <t>INM-RD-2022-00194</t>
  </si>
  <si>
    <t>INM-RD-2022-00195</t>
  </si>
  <si>
    <t>INM-RD-2022-00197</t>
  </si>
  <si>
    <t>INM-RD-2022-00196</t>
  </si>
  <si>
    <t>INM-RD-2022-00198</t>
  </si>
  <si>
    <t>Adquisición de Corona de flores fúnebre para colaborador del INM RD.</t>
  </si>
  <si>
    <t>Servicio de renovación anual de suscripción en un periódico de circulación nacional por un año</t>
  </si>
  <si>
    <t>Adquisición de proyector para el uso del INM RD.</t>
  </si>
  <si>
    <t xml:space="preserve"> Servicio de mantenimiento desabolladura y pintura para vehículo Toyota RAV4 2015</t>
  </si>
  <si>
    <t>Confección de manteles y topes para el INM-RD</t>
  </si>
  <si>
    <t>Suministro de picaderas variadas para reuniones de la Dirección Ejecutiva</t>
  </si>
  <si>
    <t>Adquisición de cinta para impresora Zebra</t>
  </si>
  <si>
    <t xml:space="preserve">Servicio de impresión de portadas de libros: Braceros Haitianos y de Baní a Boston </t>
  </si>
  <si>
    <t>Adquisición de sellos gomígrafos pretintados para la Dirección Ejecutiva</t>
  </si>
  <si>
    <t xml:space="preserve">Productos  de  floricultura  y  silvicultura  </t>
  </si>
  <si>
    <t>Publicidad</t>
  </si>
  <si>
    <t>Equipos de audio y video para presentación y composición</t>
  </si>
  <si>
    <t>Servicios de mantenimiento o reparaciones de transportes</t>
  </si>
  <si>
    <t>Ropa de cama, mantelerías, paños de cocina y toallas</t>
  </si>
  <si>
    <t>Alimentos, bebidas y tabasco</t>
  </si>
  <si>
    <t>Maquinaria, suministros y accesorios de oficina</t>
  </si>
  <si>
    <t xml:space="preserve">Servicios de reproducción </t>
  </si>
  <si>
    <t>Etiquetado y accesorios</t>
  </si>
  <si>
    <t>Jardín Ilusiones, SRL</t>
  </si>
  <si>
    <t>Publicaciones Ahora, SAS</t>
  </si>
  <si>
    <t>Editora Hoy, SAS</t>
  </si>
  <si>
    <t>Centroxpert STE, SRL</t>
  </si>
  <si>
    <t>Altima Auto Paint, SRL</t>
  </si>
  <si>
    <t>Aldisa Business World, SRL</t>
  </si>
  <si>
    <t>Start inside, S.R.L</t>
  </si>
  <si>
    <t>franklin Benjamín López Fornerin</t>
  </si>
  <si>
    <t>Identificaciones Corporativas, SRL (IDCORP)</t>
  </si>
  <si>
    <t>Fundación Imprenta Amigo del Hogar, INC</t>
  </si>
  <si>
    <t>Ronny Publicidad, SRL</t>
  </si>
  <si>
    <t>001-09815258</t>
  </si>
  <si>
    <t>TOTAL:</t>
  </si>
  <si>
    <t>Jeovanny Tejeada Suárez</t>
  </si>
  <si>
    <t>INM-RD-2022-00199</t>
  </si>
  <si>
    <t>Enc. Administrativo y financiero</t>
  </si>
  <si>
    <t>Servicio de capacitación de liderazgo para colaborador del INMRD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</si>
</sst>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Futura Bk BT"/>
      <family val="2"/>
    </font>
    <font>
      <b/>
      <sz val="14"/>
      <color theme="1"/>
      <name val="Futura Bk BT"/>
      <family val="2"/>
    </font>
    <font>
      <sz val="14"/>
      <color theme="1"/>
      <name val="Futura Bk BT"/>
      <family val="2"/>
    </font>
    <font>
      <b/>
      <sz val="16"/>
      <color theme="1"/>
      <name val="Futura Bk BT"/>
      <family val="2"/>
    </font>
    <font>
      <b/>
      <sz val="16"/>
      <color theme="0"/>
      <name val="Futura Bk BT"/>
      <family val="2"/>
    </font>
    <font>
      <b/>
      <sz val="16"/>
      <color rgb="FF000000"/>
      <name val="Futura Bk BT"/>
      <family val="2"/>
    </font>
    <font>
      <sz val="16"/>
      <color theme="1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6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4" fontId="4" fillId="4" borderId="7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44" fontId="4" fillId="5" borderId="7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44" fontId="4" fillId="5" borderId="10" xfId="0" applyNumberFormat="1" applyFont="1" applyFill="1" applyBorder="1" applyAlignment="1">
      <alignment horizontal="center" vertical="center"/>
    </xf>
    <xf numFmtId="0" fontId="7" fillId="0" borderId="0" xfId="0" applyFont="1"/>
    <xf numFmtId="44" fontId="4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1704974</xdr:colOff>
      <xdr:row>1</xdr:row>
      <xdr:rowOff>60324</xdr:rowOff>
    </xdr:from>
    <xdr:to>
      <xdr:col>6</xdr:col>
      <xdr:colOff>1848660</xdr:colOff>
      <xdr:row>16</xdr:row>
      <xdr:rowOff>31749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FA73F7-C2C2-AAF4-7212-36B6D7ED0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59724" y="250824"/>
          <a:ext cx="5938061" cy="2828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23AEC-43C5-4CB5-9BE2-C4AB68F6F543}">
  <sheetPr>
    <pageSetUpPr fitToPage="1"/>
  </sheetPr>
  <dimension ref="B19:J64"/>
  <sheetViews>
    <sheetView tabSelected="1" view="pageBreakPreview" zoomScale="60" zoomScaleNormal="100" workbookViewId="0">
      <selection activeCell="B19" sqref="B19:J19"/>
    </sheetView>
  </sheetViews>
  <sheetFormatPr baseColWidth="10" defaultRowHeight="15" x14ac:dyDescent="0.25"/>
  <cols>
    <col min="2" max="2" width="7.85546875" customWidth="1"/>
    <col min="3" max="3" width="26.28515625" customWidth="1"/>
    <col min="4" max="4" width="48.28515625" customWidth="1"/>
    <col min="5" max="5" width="38.5703125" customWidth="1"/>
    <col min="6" max="6" width="48.28515625" customWidth="1"/>
    <col min="7" max="7" width="37.7109375" customWidth="1"/>
    <col min="8" max="8" width="31.7109375" customWidth="1"/>
    <col min="9" max="9" width="29.5703125" customWidth="1"/>
    <col min="10" max="10" width="32.7109375" customWidth="1"/>
  </cols>
  <sheetData>
    <row r="19" spans="2:10" ht="27" customHeight="1" x14ac:dyDescent="0.25">
      <c r="B19" s="29" t="s">
        <v>0</v>
      </c>
      <c r="C19" s="29"/>
      <c r="D19" s="29"/>
      <c r="E19" s="29"/>
      <c r="F19" s="29"/>
      <c r="G19" s="29"/>
      <c r="H19" s="29"/>
      <c r="I19" s="29"/>
      <c r="J19" s="29"/>
    </row>
    <row r="20" spans="2:10" ht="18" x14ac:dyDescent="0.25">
      <c r="B20" s="2"/>
      <c r="C20" s="2"/>
      <c r="D20" s="2"/>
      <c r="E20" s="2"/>
      <c r="F20" s="2"/>
      <c r="G20" s="2"/>
      <c r="H20" s="2"/>
      <c r="I20" s="2"/>
      <c r="J20" s="2"/>
    </row>
    <row r="21" spans="2:10" ht="16.5" thickBot="1" x14ac:dyDescent="0.3">
      <c r="B21" s="1"/>
      <c r="C21" s="1"/>
      <c r="D21" s="1"/>
      <c r="E21" s="1"/>
      <c r="F21" s="1"/>
      <c r="G21" s="1"/>
      <c r="H21" s="1"/>
      <c r="I21" s="1"/>
      <c r="J21" s="1"/>
    </row>
    <row r="22" spans="2:10" ht="27" customHeight="1" x14ac:dyDescent="0.25">
      <c r="B22" s="4" t="s">
        <v>1</v>
      </c>
      <c r="C22" s="5" t="s">
        <v>2</v>
      </c>
      <c r="D22" s="5" t="s">
        <v>3</v>
      </c>
      <c r="E22" s="5" t="s">
        <v>4</v>
      </c>
      <c r="F22" s="5" t="s">
        <v>5</v>
      </c>
      <c r="G22" s="5" t="s">
        <v>6</v>
      </c>
      <c r="H22" s="5" t="s">
        <v>7</v>
      </c>
      <c r="I22" s="5" t="s">
        <v>8</v>
      </c>
      <c r="J22" s="6" t="s">
        <v>9</v>
      </c>
    </row>
    <row r="23" spans="2:10" ht="125.25" customHeight="1" x14ac:dyDescent="0.25">
      <c r="B23" s="7">
        <v>1</v>
      </c>
      <c r="C23" s="8">
        <v>44774</v>
      </c>
      <c r="D23" s="9" t="s">
        <v>10</v>
      </c>
      <c r="E23" s="9" t="s">
        <v>13</v>
      </c>
      <c r="F23" s="10" t="s">
        <v>16</v>
      </c>
      <c r="G23" s="11" t="s">
        <v>19</v>
      </c>
      <c r="H23" s="10" t="s">
        <v>21</v>
      </c>
      <c r="I23" s="9" t="s">
        <v>24</v>
      </c>
      <c r="J23" s="12">
        <v>137597.44</v>
      </c>
    </row>
    <row r="24" spans="2:10" ht="112.5" customHeight="1" x14ac:dyDescent="0.25">
      <c r="B24" s="7">
        <v>2</v>
      </c>
      <c r="C24" s="13">
        <v>44778</v>
      </c>
      <c r="D24" s="14" t="s">
        <v>11</v>
      </c>
      <c r="E24" s="14" t="s">
        <v>14</v>
      </c>
      <c r="F24" s="15" t="s">
        <v>17</v>
      </c>
      <c r="G24" s="14" t="s">
        <v>20</v>
      </c>
      <c r="H24" s="15" t="s">
        <v>22</v>
      </c>
      <c r="I24" s="14">
        <v>430009997</v>
      </c>
      <c r="J24" s="16">
        <v>35000</v>
      </c>
    </row>
    <row r="25" spans="2:10" ht="111.75" customHeight="1" x14ac:dyDescent="0.25">
      <c r="B25" s="7">
        <v>3</v>
      </c>
      <c r="C25" s="8">
        <v>44778</v>
      </c>
      <c r="D25" s="9" t="s">
        <v>12</v>
      </c>
      <c r="E25" s="9" t="s">
        <v>15</v>
      </c>
      <c r="F25" s="11" t="s">
        <v>18</v>
      </c>
      <c r="G25" s="9" t="s">
        <v>20</v>
      </c>
      <c r="H25" s="11" t="s">
        <v>23</v>
      </c>
      <c r="I25" s="11">
        <v>131070213</v>
      </c>
      <c r="J25" s="12">
        <v>54000</v>
      </c>
    </row>
    <row r="26" spans="2:10" ht="93" customHeight="1" x14ac:dyDescent="0.25">
      <c r="B26" s="7">
        <v>4</v>
      </c>
      <c r="C26" s="13">
        <v>44778</v>
      </c>
      <c r="D26" s="17" t="s">
        <v>25</v>
      </c>
      <c r="E26" s="17" t="s">
        <v>34</v>
      </c>
      <c r="F26" s="18" t="s">
        <v>44</v>
      </c>
      <c r="G26" s="18" t="s">
        <v>19</v>
      </c>
      <c r="H26" s="18" t="s">
        <v>56</v>
      </c>
      <c r="I26" s="17">
        <v>131159494</v>
      </c>
      <c r="J26" s="16">
        <v>19234</v>
      </c>
    </row>
    <row r="27" spans="2:10" ht="121.5" customHeight="1" x14ac:dyDescent="0.25">
      <c r="B27" s="7">
        <v>5</v>
      </c>
      <c r="C27" s="8">
        <v>44783</v>
      </c>
      <c r="D27" s="19" t="s">
        <v>26</v>
      </c>
      <c r="E27" s="19" t="s">
        <v>35</v>
      </c>
      <c r="F27" s="11" t="s">
        <v>45</v>
      </c>
      <c r="G27" s="20" t="s">
        <v>53</v>
      </c>
      <c r="H27" s="20" t="s">
        <v>57</v>
      </c>
      <c r="I27" s="21">
        <v>130760039</v>
      </c>
      <c r="J27" s="12">
        <v>27017.040000000001</v>
      </c>
    </row>
    <row r="28" spans="2:10" ht="78" customHeight="1" x14ac:dyDescent="0.25">
      <c r="B28" s="7">
        <v>6</v>
      </c>
      <c r="C28" s="13">
        <v>44781</v>
      </c>
      <c r="D28" s="17" t="s">
        <v>27</v>
      </c>
      <c r="E28" s="17" t="s">
        <v>36</v>
      </c>
      <c r="F28" s="18" t="s">
        <v>46</v>
      </c>
      <c r="G28" s="18" t="s">
        <v>19</v>
      </c>
      <c r="H28" s="18" t="s">
        <v>58</v>
      </c>
      <c r="I28" s="17">
        <v>101373652</v>
      </c>
      <c r="J28" s="16">
        <v>29433.01</v>
      </c>
    </row>
    <row r="29" spans="2:10" ht="94.5" customHeight="1" x14ac:dyDescent="0.25">
      <c r="B29" s="7">
        <v>7</v>
      </c>
      <c r="C29" s="8">
        <v>44783</v>
      </c>
      <c r="D29" s="19" t="s">
        <v>28</v>
      </c>
      <c r="E29" s="19" t="s">
        <v>37</v>
      </c>
      <c r="F29" s="10" t="s">
        <v>47</v>
      </c>
      <c r="G29" s="10" t="s">
        <v>19</v>
      </c>
      <c r="H29" s="10" t="s">
        <v>56</v>
      </c>
      <c r="I29" s="19">
        <v>131159494</v>
      </c>
      <c r="J29" s="12">
        <v>68204</v>
      </c>
    </row>
    <row r="30" spans="2:10" ht="72" customHeight="1" x14ac:dyDescent="0.25">
      <c r="B30" s="7">
        <v>8</v>
      </c>
      <c r="C30" s="13">
        <v>44783</v>
      </c>
      <c r="D30" s="17" t="s">
        <v>29</v>
      </c>
      <c r="E30" s="17" t="s">
        <v>38</v>
      </c>
      <c r="F30" s="18" t="s">
        <v>48</v>
      </c>
      <c r="G30" s="18" t="s">
        <v>54</v>
      </c>
      <c r="H30" s="18" t="s">
        <v>59</v>
      </c>
      <c r="I30" s="17">
        <v>130445877</v>
      </c>
      <c r="J30" s="16">
        <v>29500</v>
      </c>
    </row>
    <row r="31" spans="2:10" ht="88.5" customHeight="1" x14ac:dyDescent="0.25">
      <c r="B31" s="7">
        <v>9</v>
      </c>
      <c r="C31" s="8">
        <v>44784</v>
      </c>
      <c r="D31" s="19" t="s">
        <v>30</v>
      </c>
      <c r="E31" s="19" t="s">
        <v>39</v>
      </c>
      <c r="F31" s="10" t="s">
        <v>49</v>
      </c>
      <c r="G31" s="10" t="s">
        <v>55</v>
      </c>
      <c r="H31" s="10" t="s">
        <v>60</v>
      </c>
      <c r="I31" s="9">
        <v>131242529</v>
      </c>
      <c r="J31" s="12">
        <v>82600</v>
      </c>
    </row>
    <row r="32" spans="2:10" ht="99" customHeight="1" x14ac:dyDescent="0.25">
      <c r="B32" s="7">
        <v>10</v>
      </c>
      <c r="C32" s="13">
        <v>44785</v>
      </c>
      <c r="D32" s="17" t="s">
        <v>31</v>
      </c>
      <c r="E32" s="17" t="s">
        <v>40</v>
      </c>
      <c r="F32" s="18" t="s">
        <v>50</v>
      </c>
      <c r="G32" s="18" t="s">
        <v>54</v>
      </c>
      <c r="H32" s="18" t="s">
        <v>59</v>
      </c>
      <c r="I32" s="17">
        <v>130445877</v>
      </c>
      <c r="J32" s="16">
        <v>5900</v>
      </c>
    </row>
    <row r="33" spans="2:10" ht="141" customHeight="1" x14ac:dyDescent="0.25">
      <c r="B33" s="7">
        <v>11</v>
      </c>
      <c r="C33" s="8">
        <v>44790</v>
      </c>
      <c r="D33" s="19" t="s">
        <v>32</v>
      </c>
      <c r="E33" s="19" t="s">
        <v>41</v>
      </c>
      <c r="F33" s="10" t="s">
        <v>51</v>
      </c>
      <c r="G33" s="9" t="s">
        <v>20</v>
      </c>
      <c r="H33" s="10" t="s">
        <v>61</v>
      </c>
      <c r="I33" s="19" t="s">
        <v>64</v>
      </c>
      <c r="J33" s="12">
        <v>22000</v>
      </c>
    </row>
    <row r="34" spans="2:10" ht="143.25" customHeight="1" x14ac:dyDescent="0.25">
      <c r="B34" s="7">
        <v>12</v>
      </c>
      <c r="C34" s="13">
        <v>44790</v>
      </c>
      <c r="D34" s="17" t="s">
        <v>32</v>
      </c>
      <c r="E34" s="17" t="s">
        <v>42</v>
      </c>
      <c r="F34" s="18" t="s">
        <v>51</v>
      </c>
      <c r="G34" s="14" t="s">
        <v>20</v>
      </c>
      <c r="H34" s="18" t="s">
        <v>62</v>
      </c>
      <c r="I34" s="17">
        <v>132434854</v>
      </c>
      <c r="J34" s="16">
        <v>28300</v>
      </c>
    </row>
    <row r="35" spans="2:10" ht="118.5" customHeight="1" x14ac:dyDescent="0.25">
      <c r="B35" s="7">
        <v>13</v>
      </c>
      <c r="C35" s="8">
        <v>44790</v>
      </c>
      <c r="D35" s="19" t="s">
        <v>33</v>
      </c>
      <c r="E35" s="19" t="s">
        <v>43</v>
      </c>
      <c r="F35" s="10" t="s">
        <v>52</v>
      </c>
      <c r="G35" s="9" t="s">
        <v>20</v>
      </c>
      <c r="H35" s="10" t="s">
        <v>63</v>
      </c>
      <c r="I35" s="19">
        <v>130729166</v>
      </c>
      <c r="J35" s="12">
        <v>7500</v>
      </c>
    </row>
    <row r="36" spans="2:10" ht="71.25" customHeight="1" x14ac:dyDescent="0.25">
      <c r="B36" s="7">
        <v>14</v>
      </c>
      <c r="C36" s="13">
        <v>44795</v>
      </c>
      <c r="D36" s="17" t="s">
        <v>65</v>
      </c>
      <c r="E36" s="17" t="s">
        <v>75</v>
      </c>
      <c r="F36" s="18" t="s">
        <v>85</v>
      </c>
      <c r="G36" s="18" t="s">
        <v>94</v>
      </c>
      <c r="H36" s="18" t="s">
        <v>103</v>
      </c>
      <c r="I36" s="17">
        <v>101863706</v>
      </c>
      <c r="J36" s="16">
        <v>9558</v>
      </c>
    </row>
    <row r="37" spans="2:10" ht="89.25" customHeight="1" x14ac:dyDescent="0.25">
      <c r="B37" s="7">
        <v>15</v>
      </c>
      <c r="C37" s="8">
        <v>44796</v>
      </c>
      <c r="D37" s="19" t="s">
        <v>66</v>
      </c>
      <c r="E37" s="19" t="s">
        <v>76</v>
      </c>
      <c r="F37" s="10" t="s">
        <v>86</v>
      </c>
      <c r="G37" s="19" t="s">
        <v>95</v>
      </c>
      <c r="H37" s="10" t="s">
        <v>104</v>
      </c>
      <c r="I37" s="19">
        <v>101011122</v>
      </c>
      <c r="J37" s="12">
        <v>4325</v>
      </c>
    </row>
    <row r="38" spans="2:10" ht="90.75" customHeight="1" x14ac:dyDescent="0.25">
      <c r="B38" s="7">
        <v>16</v>
      </c>
      <c r="C38" s="13">
        <v>44796</v>
      </c>
      <c r="D38" s="17" t="s">
        <v>66</v>
      </c>
      <c r="E38" s="17" t="s">
        <v>77</v>
      </c>
      <c r="F38" s="18" t="s">
        <v>86</v>
      </c>
      <c r="G38" s="18" t="s">
        <v>95</v>
      </c>
      <c r="H38" s="17" t="s">
        <v>105</v>
      </c>
      <c r="I38" s="17">
        <v>101098376</v>
      </c>
      <c r="J38" s="16">
        <v>3700</v>
      </c>
    </row>
    <row r="39" spans="2:10" ht="72.75" customHeight="1" x14ac:dyDescent="0.25">
      <c r="B39" s="7">
        <v>17</v>
      </c>
      <c r="C39" s="8">
        <v>44797</v>
      </c>
      <c r="D39" s="19" t="s">
        <v>67</v>
      </c>
      <c r="E39" s="19" t="s">
        <v>78</v>
      </c>
      <c r="F39" s="10" t="s">
        <v>87</v>
      </c>
      <c r="G39" s="10" t="s">
        <v>96</v>
      </c>
      <c r="H39" s="10" t="s">
        <v>106</v>
      </c>
      <c r="I39" s="19">
        <v>131202772</v>
      </c>
      <c r="J39" s="12">
        <v>57600</v>
      </c>
    </row>
    <row r="40" spans="2:10" ht="83.25" customHeight="1" x14ac:dyDescent="0.25">
      <c r="B40" s="7">
        <v>18</v>
      </c>
      <c r="C40" s="13">
        <v>44797</v>
      </c>
      <c r="D40" s="17" t="s">
        <v>68</v>
      </c>
      <c r="E40" s="17" t="s">
        <v>79</v>
      </c>
      <c r="F40" s="18" t="s">
        <v>88</v>
      </c>
      <c r="G40" s="18" t="s">
        <v>97</v>
      </c>
      <c r="H40" s="18" t="s">
        <v>107</v>
      </c>
      <c r="I40" s="17">
        <v>122018123</v>
      </c>
      <c r="J40" s="16">
        <v>23010</v>
      </c>
    </row>
    <row r="41" spans="2:10" ht="63" customHeight="1" x14ac:dyDescent="0.25">
      <c r="B41" s="7">
        <v>19</v>
      </c>
      <c r="C41" s="8">
        <v>44797</v>
      </c>
      <c r="D41" s="19" t="s">
        <v>69</v>
      </c>
      <c r="E41" s="19" t="s">
        <v>80</v>
      </c>
      <c r="F41" s="10" t="s">
        <v>89</v>
      </c>
      <c r="G41" s="10" t="s">
        <v>98</v>
      </c>
      <c r="H41" s="10" t="s">
        <v>108</v>
      </c>
      <c r="I41" s="9">
        <v>131828002</v>
      </c>
      <c r="J41" s="12">
        <v>141600</v>
      </c>
    </row>
    <row r="42" spans="2:10" ht="86.25" customHeight="1" x14ac:dyDescent="0.25">
      <c r="B42" s="7">
        <v>20</v>
      </c>
      <c r="C42" s="13">
        <v>44798</v>
      </c>
      <c r="D42" s="17" t="s">
        <v>70</v>
      </c>
      <c r="E42" s="17" t="s">
        <v>81</v>
      </c>
      <c r="F42" s="18" t="s">
        <v>119</v>
      </c>
      <c r="G42" s="18" t="s">
        <v>20</v>
      </c>
      <c r="H42" s="18" t="s">
        <v>109</v>
      </c>
      <c r="I42" s="17">
        <v>131955622</v>
      </c>
      <c r="J42" s="16">
        <v>39375</v>
      </c>
    </row>
    <row r="43" spans="2:10" ht="67.5" customHeight="1" x14ac:dyDescent="0.25">
      <c r="B43" s="7">
        <v>21</v>
      </c>
      <c r="C43" s="8">
        <v>44802</v>
      </c>
      <c r="D43" s="19" t="s">
        <v>71</v>
      </c>
      <c r="E43" s="19" t="s">
        <v>82</v>
      </c>
      <c r="F43" s="10" t="s">
        <v>90</v>
      </c>
      <c r="G43" s="10" t="s">
        <v>99</v>
      </c>
      <c r="H43" s="10" t="s">
        <v>110</v>
      </c>
      <c r="I43" s="19" t="s">
        <v>114</v>
      </c>
      <c r="J43" s="12">
        <v>57277.2</v>
      </c>
    </row>
    <row r="44" spans="2:10" ht="63.75" customHeight="1" x14ac:dyDescent="0.25">
      <c r="B44" s="7">
        <v>22</v>
      </c>
      <c r="C44" s="13">
        <v>44799</v>
      </c>
      <c r="D44" s="17" t="s">
        <v>72</v>
      </c>
      <c r="E44" s="17" t="s">
        <v>83</v>
      </c>
      <c r="F44" s="18" t="s">
        <v>91</v>
      </c>
      <c r="G44" s="18" t="s">
        <v>100</v>
      </c>
      <c r="H44" s="18" t="s">
        <v>111</v>
      </c>
      <c r="I44" s="17">
        <v>101636815</v>
      </c>
      <c r="J44" s="16">
        <v>4130</v>
      </c>
    </row>
    <row r="45" spans="2:10" ht="107.25" customHeight="1" x14ac:dyDescent="0.25">
      <c r="B45" s="7">
        <v>23</v>
      </c>
      <c r="C45" s="8">
        <v>44803</v>
      </c>
      <c r="D45" s="19" t="s">
        <v>73</v>
      </c>
      <c r="E45" s="19" t="s">
        <v>84</v>
      </c>
      <c r="F45" s="10" t="s">
        <v>92</v>
      </c>
      <c r="G45" s="10" t="s">
        <v>101</v>
      </c>
      <c r="H45" s="10" t="s">
        <v>112</v>
      </c>
      <c r="I45" s="19">
        <v>401015579</v>
      </c>
      <c r="J45" s="12">
        <v>47250</v>
      </c>
    </row>
    <row r="46" spans="2:10" ht="75.75" customHeight="1" thickBot="1" x14ac:dyDescent="0.3">
      <c r="B46" s="22">
        <v>24</v>
      </c>
      <c r="C46" s="23">
        <v>44804</v>
      </c>
      <c r="D46" s="24" t="s">
        <v>74</v>
      </c>
      <c r="E46" s="24" t="s">
        <v>117</v>
      </c>
      <c r="F46" s="25" t="s">
        <v>93</v>
      </c>
      <c r="G46" s="25" t="s">
        <v>102</v>
      </c>
      <c r="H46" s="25" t="s">
        <v>113</v>
      </c>
      <c r="I46" s="24">
        <v>131905838</v>
      </c>
      <c r="J46" s="26">
        <v>3068</v>
      </c>
    </row>
    <row r="47" spans="2:10" ht="27" customHeight="1" thickBot="1" x14ac:dyDescent="0.35">
      <c r="B47" s="27"/>
      <c r="C47" s="27"/>
      <c r="D47" s="27"/>
      <c r="E47" s="27"/>
      <c r="F47" s="27"/>
      <c r="G47" s="27"/>
      <c r="H47" s="30" t="s">
        <v>115</v>
      </c>
      <c r="I47" s="31"/>
      <c r="J47" s="28">
        <f>SUM(J23:J46)</f>
        <v>937178.69</v>
      </c>
    </row>
    <row r="48" spans="2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6.5" thickBot="1" x14ac:dyDescent="0.3">
      <c r="B59" s="1"/>
      <c r="C59" s="1"/>
      <c r="D59" s="32"/>
      <c r="E59" s="32"/>
      <c r="F59" s="1"/>
      <c r="G59" s="1"/>
      <c r="H59" s="1"/>
      <c r="I59" s="1"/>
      <c r="J59" s="1"/>
    </row>
    <row r="60" spans="2:10" ht="20.25" x14ac:dyDescent="0.3">
      <c r="B60" s="1"/>
      <c r="C60" s="1"/>
      <c r="D60" s="33" t="s">
        <v>116</v>
      </c>
      <c r="E60" s="33"/>
      <c r="F60" s="1"/>
      <c r="G60" s="1"/>
      <c r="H60" s="1"/>
      <c r="I60" s="1"/>
      <c r="J60" s="1"/>
    </row>
    <row r="61" spans="2:10" ht="18" x14ac:dyDescent="0.25">
      <c r="B61" s="1"/>
      <c r="C61" s="1"/>
      <c r="D61" s="35" t="s">
        <v>118</v>
      </c>
      <c r="E61" s="36"/>
      <c r="F61" s="1"/>
      <c r="G61" s="1"/>
      <c r="H61" s="1"/>
      <c r="I61" s="1"/>
      <c r="J61" s="1"/>
    </row>
    <row r="62" spans="2:10" ht="18" x14ac:dyDescent="0.25">
      <c r="B62" s="1"/>
      <c r="C62" s="1"/>
      <c r="D62" s="3"/>
      <c r="E62" s="3"/>
      <c r="F62" s="1"/>
      <c r="G62" s="1"/>
      <c r="H62" s="1"/>
      <c r="I62" s="1"/>
      <c r="J62" s="1"/>
    </row>
    <row r="63" spans="2:10" ht="18" x14ac:dyDescent="0.25">
      <c r="B63" s="1"/>
      <c r="C63" s="1"/>
      <c r="D63" s="3"/>
      <c r="E63" s="3"/>
      <c r="F63" s="1"/>
      <c r="G63" s="1"/>
      <c r="H63" s="1"/>
      <c r="I63" s="1"/>
      <c r="J63" s="1"/>
    </row>
    <row r="64" spans="2:10" ht="18" x14ac:dyDescent="0.25">
      <c r="B64" s="1"/>
      <c r="C64" s="1"/>
      <c r="D64" s="34"/>
      <c r="E64" s="34"/>
      <c r="F64" s="1"/>
      <c r="G64" s="1"/>
      <c r="H64" s="1"/>
      <c r="I64" s="1"/>
      <c r="J64" s="1"/>
    </row>
  </sheetData>
  <mergeCells count="6">
    <mergeCell ref="B19:J19"/>
    <mergeCell ref="H47:I47"/>
    <mergeCell ref="D59:E59"/>
    <mergeCell ref="D60:E60"/>
    <mergeCell ref="D64:E64"/>
    <mergeCell ref="D61:E61"/>
  </mergeCells>
  <pageMargins left="0.25" right="0.25" top="0.75" bottom="0.75" header="0.3" footer="0.3"/>
  <pageSetup paperSize="5" scale="3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RAI INM</cp:lastModifiedBy>
  <cp:lastPrinted>2022-09-01T13:12:07Z</cp:lastPrinted>
  <dcterms:created xsi:type="dcterms:W3CDTF">2022-08-31T15:38:36Z</dcterms:created>
  <dcterms:modified xsi:type="dcterms:W3CDTF">2022-09-13T18:24:42Z</dcterms:modified>
</cp:coreProperties>
</file>