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RAI\Desktop\OCTUBRE 2022\"/>
    </mc:Choice>
  </mc:AlternateContent>
  <xr:revisionPtr revIDLastSave="0" documentId="8_{37996685-A3BA-40B6-B61C-2667189EEB59}" xr6:coauthVersionLast="47" xr6:coauthVersionMax="47" xr10:uidLastSave="{00000000-0000-0000-0000-000000000000}"/>
  <bookViews>
    <workbookView xWindow="-120" yWindow="-120" windowWidth="20730" windowHeight="11160" xr2:uid="{FCCEA9CC-70DD-4F3D-86BF-915A0CBE3896}"/>
  </bookViews>
  <sheets>
    <sheet name="Hoja1" sheetId="1" r:id="rId1"/>
  </sheets>
  <definedNames>
    <definedName name="_xlnm.Print_Area" localSheetId="0">Hoja1!$A$1:$J$37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0" i="1" l="1"/>
</calcChain>
</file>

<file path=xl/sharedStrings.xml><?xml version="1.0" encoding="utf-8"?>
<sst xmlns="http://schemas.openxmlformats.org/spreadsheetml/2006/main" count="104" uniqueCount="74">
  <si>
    <t>No.</t>
  </si>
  <si>
    <t>Fecha Publicación</t>
  </si>
  <si>
    <t>No. Proceso</t>
  </si>
  <si>
    <t xml:space="preserve">Descripción </t>
  </si>
  <si>
    <t>Tipo de bien o servicio</t>
  </si>
  <si>
    <t>Adjudicatario</t>
  </si>
  <si>
    <t>RNC</t>
  </si>
  <si>
    <t>Tipo de Empresa</t>
  </si>
  <si>
    <t xml:space="preserve">Monto </t>
  </si>
  <si>
    <t>INM-RD-UC-CD-2022-0195</t>
  </si>
  <si>
    <t>Adquisición de porta revistas, memorias USB y cartulinas de hilo para el uso del INM RD.</t>
  </si>
  <si>
    <t>Accesorios de oficina y escritorio</t>
  </si>
  <si>
    <t>Mercantil de Oficina, SRL</t>
  </si>
  <si>
    <t>MIPYME</t>
  </si>
  <si>
    <t>Productos de papel</t>
  </si>
  <si>
    <t>Suplidora Renma, SRL</t>
  </si>
  <si>
    <t>INM-RD-UC-CD-2022-0196</t>
  </si>
  <si>
    <t>Servicio de Diseño, diagramación e impresión de Boletín Informativo No.10, 11, y 12 del INM RD.</t>
  </si>
  <si>
    <t>Diseño gráfico /Servicios editoriales</t>
  </si>
  <si>
    <t>Pia Menicucci y Asoc., SRL</t>
  </si>
  <si>
    <t>INM-RD-UC-CD-2022-0197</t>
  </si>
  <si>
    <t>Servicio de impresión de copias y empastado de libro</t>
  </si>
  <si>
    <t>Servicios de reproducción</t>
  </si>
  <si>
    <t>Quick Print del Caribe, SRL</t>
  </si>
  <si>
    <t>INM-RD-UC-CD-2022-0199</t>
  </si>
  <si>
    <t>Adquisición de insumos para simulacro de emergencia y seguridad del INM RD</t>
  </si>
  <si>
    <t>Seguridad, vigilancia y detección / Alambres, cables y arneses</t>
  </si>
  <si>
    <t>INM-RD-UC-CD-2022-0200</t>
  </si>
  <si>
    <t>Adquisición de broches para el uso del INM RD.</t>
  </si>
  <si>
    <t>Fuentes y accesorios de costura</t>
  </si>
  <si>
    <t>Global Promo JO LE, SRL</t>
  </si>
  <si>
    <t>MIPYME MUJER</t>
  </si>
  <si>
    <t>INM-RD-UC-CD-2022-0203</t>
  </si>
  <si>
    <t>Adquisición de tambor de imágenes para impresora del INM RD.</t>
  </si>
  <si>
    <t>Maquinaria, suministros y accesorios de oficina</t>
  </si>
  <si>
    <t>Centroxpert STE, SRL</t>
  </si>
  <si>
    <t xml:space="preserve">MIPYME </t>
  </si>
  <si>
    <t>INM-RD-DAF-CM-2022-0027</t>
  </si>
  <si>
    <t>Servicio de renovación de licencias informáticas T4 (Adobe creative, Kaspersky, Zoom y Manage Engine)</t>
  </si>
  <si>
    <t>Software</t>
  </si>
  <si>
    <t>Wesolve Tech, SRL</t>
  </si>
  <si>
    <t>FL Betances &amp; Asociados, SRL</t>
  </si>
  <si>
    <t>Integraciones Tecnológicas, M&amp;A, SRL</t>
  </si>
  <si>
    <t>INM-RD-UC-CD-2022-0205</t>
  </si>
  <si>
    <t>Adquisición de enciclopedias de nugrates para el centro de documentación de la ENM RD.</t>
  </si>
  <si>
    <t>Medios impresos</t>
  </si>
  <si>
    <t>Solumix, SRL</t>
  </si>
  <si>
    <t>INM-RD-UC-CD-2022-0206</t>
  </si>
  <si>
    <t>Adquisición de hidrolavadora eléctrica</t>
  </si>
  <si>
    <t>Equipo de aseo</t>
  </si>
  <si>
    <t>Ramirez &amp; Mojica Envoy Pack Courier Express, SRL</t>
  </si>
  <si>
    <t>INM-RD-UC-CD-2022-0207</t>
  </si>
  <si>
    <t>Servicio de catering para actividades de integración del personal de INMRD.</t>
  </si>
  <si>
    <t>Restaurantes y catering (servicios de comidas y bebidas)</t>
  </si>
  <si>
    <t>Franklin Benjamín López Fornerin</t>
  </si>
  <si>
    <t>00-109815258</t>
  </si>
  <si>
    <t>INM-RD-UC-CD-2022-0209</t>
  </si>
  <si>
    <t>Servicio de refrigerio para mesa de discusión y socialización sobre emigración y Refrigerio para desayuno navideño del INM RD.</t>
  </si>
  <si>
    <t>Xiomari Veloz D' Lujo Fiesta, SRL</t>
  </si>
  <si>
    <t>INM-RD-DAF-CM-2022-0028</t>
  </si>
  <si>
    <t>Adquisición de computadora de escritorio, laptops y accesorios para las divisiones del INM RD</t>
  </si>
  <si>
    <t>Equipo informático y accesorios</t>
  </si>
  <si>
    <t>INM-RD-UC-CD-2022-0210</t>
  </si>
  <si>
    <t>Adquisición de gas refrigerante</t>
  </si>
  <si>
    <t>Componentes y sistemas de transporte</t>
  </si>
  <si>
    <t>Inversiones Conques, SRL</t>
  </si>
  <si>
    <t>INM-RD-UC-CD-2022-0211</t>
  </si>
  <si>
    <t>Servicio de restauración de pared trasera del INM RD.</t>
  </si>
  <si>
    <t>Servicios de mantenimiento y reparaciones de construcciones e instalaciones</t>
  </si>
  <si>
    <t>Soluciones Integrales CAF, SRL</t>
  </si>
  <si>
    <t xml:space="preserve">Total: </t>
  </si>
  <si>
    <t>Jeovanny Tejeda Suárez</t>
  </si>
  <si>
    <t>Enc. Administrativo y Financiero</t>
  </si>
  <si>
    <t>Informe de compras realizadas a micro prqueñas y medianas empresas (MIPYME) OCTUBRE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</si>
</sst>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8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6"/>
      <color theme="1"/>
      <name val="Futura Bk BT"/>
      <family val="2"/>
    </font>
    <font>
      <b/>
      <sz val="14"/>
      <color theme="0"/>
      <name val="Futura Bk BT"/>
      <family val="2"/>
    </font>
    <font>
      <b/>
      <sz val="14"/>
      <color rgb="FF000000"/>
      <name val="Futura Bk BT"/>
      <family val="2"/>
    </font>
    <font>
      <b/>
      <sz val="14"/>
      <color theme="1"/>
      <name val="Futura Bk BT"/>
      <family val="2"/>
    </font>
    <font>
      <sz val="14"/>
      <color theme="1"/>
      <name val="Futura Bk BT"/>
      <family val="2"/>
    </font>
    <font>
      <sz val="11"/>
      <color theme="1"/>
      <name val="Futura Bk BT"/>
      <family val="2"/>
    </font>
  </fonts>
  <fills count="6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4" tint="0.39997558519241921"/>
      </bottom>
      <diagonal/>
    </border>
    <border>
      <left style="thin">
        <color indexed="64"/>
      </left>
      <right/>
      <top style="thin">
        <color indexed="64"/>
      </top>
      <bottom style="thin">
        <color theme="4" tint="0.3999755851924192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rgb="FF000000"/>
      </left>
      <right style="thin">
        <color rgb="FF000000"/>
      </right>
      <top style="thin">
        <color theme="4" tint="0.39997558519241921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9">
    <xf numFmtId="0" fontId="0" fillId="0" borderId="0" xfId="0"/>
    <xf numFmtId="0" fontId="3" fillId="2" borderId="1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 vertical="center"/>
    </xf>
    <xf numFmtId="14" fontId="5" fillId="3" borderId="2" xfId="0" applyNumberFormat="1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/>
    </xf>
    <xf numFmtId="44" fontId="5" fillId="4" borderId="4" xfId="0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14" fontId="5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44" fontId="5" fillId="5" borderId="4" xfId="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44" fontId="5" fillId="5" borderId="5" xfId="0" applyNumberFormat="1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14" fontId="5" fillId="3" borderId="6" xfId="0" applyNumberFormat="1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 wrapText="1"/>
    </xf>
    <xf numFmtId="0" fontId="5" fillId="3" borderId="2" xfId="1" applyFont="1" applyFill="1" applyBorder="1" applyAlignment="1">
      <alignment horizontal="center" vertical="center" wrapText="1"/>
    </xf>
    <xf numFmtId="44" fontId="5" fillId="4" borderId="8" xfId="0" applyNumberFormat="1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 wrapText="1"/>
    </xf>
    <xf numFmtId="44" fontId="5" fillId="5" borderId="8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44" fontId="5" fillId="5" borderId="9" xfId="0" applyNumberFormat="1" applyFont="1" applyFill="1" applyBorder="1" applyAlignment="1">
      <alignment horizontal="center" vertical="center"/>
    </xf>
    <xf numFmtId="0" fontId="6" fillId="0" borderId="0" xfId="0" applyFont="1"/>
    <xf numFmtId="0" fontId="5" fillId="0" borderId="1" xfId="0" applyFont="1" applyFill="1" applyBorder="1" applyAlignment="1">
      <alignment horizontal="center" vertical="center"/>
    </xf>
    <xf numFmtId="44" fontId="5" fillId="0" borderId="1" xfId="0" applyNumberFormat="1" applyFont="1" applyBorder="1" applyAlignment="1">
      <alignment vertical="center"/>
    </xf>
    <xf numFmtId="0" fontId="6" fillId="0" borderId="0" xfId="0" applyFont="1" applyBorder="1"/>
    <xf numFmtId="0" fontId="6" fillId="0" borderId="10" xfId="0" applyFont="1" applyBorder="1"/>
    <xf numFmtId="0" fontId="5" fillId="0" borderId="0" xfId="0" applyFont="1" applyAlignment="1">
      <alignment horizontal="center"/>
    </xf>
    <xf numFmtId="0" fontId="7" fillId="0" borderId="0" xfId="0" applyFont="1"/>
    <xf numFmtId="0" fontId="2" fillId="0" borderId="0" xfId="0" applyFont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635000</xdr:colOff>
      <xdr:row>0</xdr:row>
      <xdr:rowOff>0</xdr:rowOff>
    </xdr:from>
    <xdr:to>
      <xdr:col>5</xdr:col>
      <xdr:colOff>1682750</xdr:colOff>
      <xdr:row>8</xdr:row>
      <xdr:rowOff>171130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06EB8B0-3480-11C6-21ED-6A03CCADEC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13375" y="0"/>
          <a:ext cx="5159375" cy="16951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B1A216-538A-4B04-A383-9D71EF880383}">
  <dimension ref="A10:I36"/>
  <sheetViews>
    <sheetView tabSelected="1" view="pageBreakPreview" topLeftCell="D16" zoomScaleNormal="100" zoomScaleSheetLayoutView="100" workbookViewId="0">
      <selection activeCell="H19" sqref="H19"/>
    </sheetView>
  </sheetViews>
  <sheetFormatPr baseColWidth="10" defaultRowHeight="15"/>
  <cols>
    <col min="1" max="1" width="6" customWidth="1"/>
    <col min="2" max="2" width="26" customWidth="1"/>
    <col min="3" max="3" width="39.85546875" customWidth="1"/>
    <col min="4" max="4" width="35.42578125" customWidth="1"/>
    <col min="5" max="5" width="26.140625" customWidth="1"/>
    <col min="6" max="6" width="32.7109375" customWidth="1"/>
    <col min="7" max="7" width="22.140625" customWidth="1"/>
    <col min="8" max="8" width="25.7109375" customWidth="1"/>
    <col min="9" max="9" width="25.140625" customWidth="1"/>
  </cols>
  <sheetData>
    <row r="10" spans="1:9" ht="20.25">
      <c r="A10" s="38" t="s">
        <v>73</v>
      </c>
      <c r="B10" s="38"/>
      <c r="C10" s="38"/>
      <c r="D10" s="38"/>
      <c r="E10" s="38"/>
      <c r="F10" s="38"/>
      <c r="G10" s="38"/>
      <c r="H10" s="38"/>
      <c r="I10" s="38"/>
    </row>
    <row r="11" spans="1:9" ht="18">
      <c r="A11" s="1" t="s">
        <v>0</v>
      </c>
      <c r="B11" s="1" t="s">
        <v>1</v>
      </c>
      <c r="C11" s="1" t="s">
        <v>2</v>
      </c>
      <c r="D11" s="1" t="s">
        <v>3</v>
      </c>
      <c r="E11" s="1" t="s">
        <v>4</v>
      </c>
      <c r="F11" s="1" t="s">
        <v>5</v>
      </c>
      <c r="G11" s="1" t="s">
        <v>6</v>
      </c>
      <c r="H11" s="1" t="s">
        <v>7</v>
      </c>
      <c r="I11" s="2" t="s">
        <v>8</v>
      </c>
    </row>
    <row r="12" spans="1:9" ht="87" customHeight="1">
      <c r="A12" s="3">
        <v>1</v>
      </c>
      <c r="B12" s="4">
        <v>44837</v>
      </c>
      <c r="C12" s="5" t="s">
        <v>9</v>
      </c>
      <c r="D12" s="6" t="s">
        <v>10</v>
      </c>
      <c r="E12" s="6" t="s">
        <v>11</v>
      </c>
      <c r="F12" s="6" t="s">
        <v>12</v>
      </c>
      <c r="G12" s="7">
        <v>130908168</v>
      </c>
      <c r="H12" s="8" t="s">
        <v>13</v>
      </c>
      <c r="I12" s="9">
        <v>28143</v>
      </c>
    </row>
    <row r="13" spans="1:9" ht="77.25" customHeight="1">
      <c r="A13" s="10">
        <v>2</v>
      </c>
      <c r="B13" s="11">
        <v>44837</v>
      </c>
      <c r="C13" s="12" t="s">
        <v>9</v>
      </c>
      <c r="D13" s="13" t="s">
        <v>10</v>
      </c>
      <c r="E13" s="13" t="s">
        <v>14</v>
      </c>
      <c r="F13" s="13" t="s">
        <v>15</v>
      </c>
      <c r="G13" s="12">
        <v>101789891</v>
      </c>
      <c r="H13" s="12" t="s">
        <v>13</v>
      </c>
      <c r="I13" s="14">
        <v>19723.7</v>
      </c>
    </row>
    <row r="14" spans="1:9" ht="89.25" customHeight="1">
      <c r="A14" s="3">
        <v>3</v>
      </c>
      <c r="B14" s="4">
        <v>44837</v>
      </c>
      <c r="C14" s="5" t="s">
        <v>16</v>
      </c>
      <c r="D14" s="6" t="s">
        <v>17</v>
      </c>
      <c r="E14" s="6" t="s">
        <v>18</v>
      </c>
      <c r="F14" s="6" t="s">
        <v>19</v>
      </c>
      <c r="G14" s="15">
        <v>101637986</v>
      </c>
      <c r="H14" s="15" t="s">
        <v>13</v>
      </c>
      <c r="I14" s="9">
        <v>115050</v>
      </c>
    </row>
    <row r="15" spans="1:9" ht="66" customHeight="1">
      <c r="A15" s="10">
        <v>4</v>
      </c>
      <c r="B15" s="11">
        <v>44838</v>
      </c>
      <c r="C15" s="12" t="s">
        <v>20</v>
      </c>
      <c r="D15" s="13" t="s">
        <v>21</v>
      </c>
      <c r="E15" s="13" t="s">
        <v>22</v>
      </c>
      <c r="F15" s="13" t="s">
        <v>23</v>
      </c>
      <c r="G15" s="12">
        <v>130318735</v>
      </c>
      <c r="H15" s="10" t="s">
        <v>13</v>
      </c>
      <c r="I15" s="14">
        <v>2401.3000000000002</v>
      </c>
    </row>
    <row r="16" spans="1:9" ht="97.5" customHeight="1">
      <c r="A16" s="3">
        <v>5</v>
      </c>
      <c r="B16" s="4">
        <v>44840</v>
      </c>
      <c r="C16" s="5" t="s">
        <v>24</v>
      </c>
      <c r="D16" s="6" t="s">
        <v>25</v>
      </c>
      <c r="E16" s="6" t="s">
        <v>26</v>
      </c>
      <c r="F16" s="7" t="s">
        <v>12</v>
      </c>
      <c r="G16" s="5">
        <v>130908168</v>
      </c>
      <c r="H16" s="5" t="s">
        <v>13</v>
      </c>
      <c r="I16" s="9">
        <v>14786.58</v>
      </c>
    </row>
    <row r="17" spans="1:9" ht="54.75" customHeight="1">
      <c r="A17" s="10">
        <v>6</v>
      </c>
      <c r="B17" s="11">
        <v>44845</v>
      </c>
      <c r="C17" s="12" t="s">
        <v>27</v>
      </c>
      <c r="D17" s="13" t="s">
        <v>28</v>
      </c>
      <c r="E17" s="13" t="s">
        <v>29</v>
      </c>
      <c r="F17" s="13" t="s">
        <v>30</v>
      </c>
      <c r="G17" s="12">
        <v>131928021</v>
      </c>
      <c r="H17" s="12" t="s">
        <v>31</v>
      </c>
      <c r="I17" s="14">
        <v>17759</v>
      </c>
    </row>
    <row r="18" spans="1:9" ht="72.75" customHeight="1">
      <c r="A18" s="3">
        <v>7</v>
      </c>
      <c r="B18" s="4">
        <v>44848</v>
      </c>
      <c r="C18" s="5" t="s">
        <v>32</v>
      </c>
      <c r="D18" s="6" t="s">
        <v>33</v>
      </c>
      <c r="E18" s="6" t="s">
        <v>34</v>
      </c>
      <c r="F18" s="6" t="s">
        <v>35</v>
      </c>
      <c r="G18" s="5">
        <v>131202772</v>
      </c>
      <c r="H18" s="5" t="s">
        <v>36</v>
      </c>
      <c r="I18" s="9">
        <v>5445</v>
      </c>
    </row>
    <row r="19" spans="1:9" ht="99.75" customHeight="1">
      <c r="A19" s="10">
        <v>8</v>
      </c>
      <c r="B19" s="11">
        <v>44852</v>
      </c>
      <c r="C19" s="12" t="s">
        <v>37</v>
      </c>
      <c r="D19" s="13" t="s">
        <v>38</v>
      </c>
      <c r="E19" s="12" t="s">
        <v>39</v>
      </c>
      <c r="F19" s="12" t="s">
        <v>40</v>
      </c>
      <c r="G19" s="12">
        <v>131343228</v>
      </c>
      <c r="H19" s="12" t="s">
        <v>13</v>
      </c>
      <c r="I19" s="14">
        <v>99000</v>
      </c>
    </row>
    <row r="20" spans="1:9" ht="98.25" customHeight="1">
      <c r="A20" s="3">
        <v>9</v>
      </c>
      <c r="B20" s="4">
        <v>44852</v>
      </c>
      <c r="C20" s="5" t="s">
        <v>37</v>
      </c>
      <c r="D20" s="6" t="s">
        <v>38</v>
      </c>
      <c r="E20" s="5" t="s">
        <v>39</v>
      </c>
      <c r="F20" s="6" t="s">
        <v>41</v>
      </c>
      <c r="G20" s="5">
        <v>130067147</v>
      </c>
      <c r="H20" s="5" t="s">
        <v>13</v>
      </c>
      <c r="I20" s="9">
        <v>158036.16</v>
      </c>
    </row>
    <row r="21" spans="1:9" ht="93.75" customHeight="1">
      <c r="A21" s="10">
        <v>10</v>
      </c>
      <c r="B21" s="11">
        <v>44852</v>
      </c>
      <c r="C21" s="12" t="s">
        <v>37</v>
      </c>
      <c r="D21" s="13" t="s">
        <v>38</v>
      </c>
      <c r="E21" s="12" t="s">
        <v>39</v>
      </c>
      <c r="F21" s="13" t="s">
        <v>42</v>
      </c>
      <c r="G21" s="12">
        <v>131179037</v>
      </c>
      <c r="H21" s="12" t="s">
        <v>13</v>
      </c>
      <c r="I21" s="14">
        <v>220490</v>
      </c>
    </row>
    <row r="22" spans="1:9" ht="96.75" customHeight="1">
      <c r="A22" s="3">
        <v>11</v>
      </c>
      <c r="B22" s="4">
        <v>44858</v>
      </c>
      <c r="C22" s="5" t="s">
        <v>43</v>
      </c>
      <c r="D22" s="6" t="s">
        <v>44</v>
      </c>
      <c r="E22" s="5" t="s">
        <v>45</v>
      </c>
      <c r="F22" s="5" t="s">
        <v>46</v>
      </c>
      <c r="G22" s="5">
        <v>131765254</v>
      </c>
      <c r="H22" s="5" t="s">
        <v>31</v>
      </c>
      <c r="I22" s="9">
        <v>99404</v>
      </c>
    </row>
    <row r="23" spans="1:9" ht="54">
      <c r="A23" s="10">
        <v>12</v>
      </c>
      <c r="B23" s="11">
        <v>44855</v>
      </c>
      <c r="C23" s="12" t="s">
        <v>47</v>
      </c>
      <c r="D23" s="13" t="s">
        <v>48</v>
      </c>
      <c r="E23" s="12" t="s">
        <v>49</v>
      </c>
      <c r="F23" s="13" t="s">
        <v>50</v>
      </c>
      <c r="G23" s="12">
        <v>131505635</v>
      </c>
      <c r="H23" s="12" t="s">
        <v>13</v>
      </c>
      <c r="I23" s="14">
        <v>24414.41</v>
      </c>
    </row>
    <row r="24" spans="1:9" ht="101.25" customHeight="1">
      <c r="A24" s="3">
        <v>13</v>
      </c>
      <c r="B24" s="4">
        <v>44858</v>
      </c>
      <c r="C24" s="5" t="s">
        <v>51</v>
      </c>
      <c r="D24" s="6" t="s">
        <v>52</v>
      </c>
      <c r="E24" s="6" t="s">
        <v>53</v>
      </c>
      <c r="F24" s="6" t="s">
        <v>54</v>
      </c>
      <c r="G24" s="5" t="s">
        <v>55</v>
      </c>
      <c r="H24" s="5" t="s">
        <v>13</v>
      </c>
      <c r="I24" s="9">
        <v>154875</v>
      </c>
    </row>
    <row r="25" spans="1:9" ht="108.75" customHeight="1">
      <c r="A25" s="10">
        <v>14</v>
      </c>
      <c r="B25" s="11">
        <v>44861</v>
      </c>
      <c r="C25" s="12" t="s">
        <v>56</v>
      </c>
      <c r="D25" s="13" t="s">
        <v>57</v>
      </c>
      <c r="E25" s="13" t="s">
        <v>53</v>
      </c>
      <c r="F25" s="13" t="s">
        <v>58</v>
      </c>
      <c r="G25" s="12">
        <v>131159494</v>
      </c>
      <c r="H25" s="12" t="s">
        <v>13</v>
      </c>
      <c r="I25" s="16">
        <v>19753.2</v>
      </c>
    </row>
    <row r="26" spans="1:9" ht="93.75" customHeight="1">
      <c r="A26" s="17">
        <v>15</v>
      </c>
      <c r="B26" s="18">
        <v>44861</v>
      </c>
      <c r="C26" s="19" t="s">
        <v>59</v>
      </c>
      <c r="D26" s="20" t="s">
        <v>60</v>
      </c>
      <c r="E26" s="20" t="s">
        <v>61</v>
      </c>
      <c r="F26" s="21" t="s">
        <v>41</v>
      </c>
      <c r="G26" s="3">
        <v>130067147</v>
      </c>
      <c r="H26" s="3" t="s">
        <v>13</v>
      </c>
      <c r="I26" s="22">
        <v>76257.5</v>
      </c>
    </row>
    <row r="27" spans="1:9" ht="96.75" customHeight="1">
      <c r="A27" s="10">
        <v>16</v>
      </c>
      <c r="B27" s="11">
        <v>44861</v>
      </c>
      <c r="C27" s="23" t="s">
        <v>59</v>
      </c>
      <c r="D27" s="13" t="s">
        <v>60</v>
      </c>
      <c r="E27" s="13" t="s">
        <v>61</v>
      </c>
      <c r="F27" s="24" t="s">
        <v>35</v>
      </c>
      <c r="G27" s="12">
        <v>131202772</v>
      </c>
      <c r="H27" s="12" t="s">
        <v>36</v>
      </c>
      <c r="I27" s="25">
        <v>253799.96</v>
      </c>
    </row>
    <row r="28" spans="1:9" ht="65.25" customHeight="1">
      <c r="A28" s="3">
        <v>17</v>
      </c>
      <c r="B28" s="4">
        <v>44865</v>
      </c>
      <c r="C28" s="5" t="s">
        <v>62</v>
      </c>
      <c r="D28" s="6" t="s">
        <v>63</v>
      </c>
      <c r="E28" s="6" t="s">
        <v>64</v>
      </c>
      <c r="F28" s="6" t="s">
        <v>65</v>
      </c>
      <c r="G28" s="5">
        <v>132104897</v>
      </c>
      <c r="H28" s="5" t="s">
        <v>13</v>
      </c>
      <c r="I28" s="9">
        <v>16048</v>
      </c>
    </row>
    <row r="29" spans="1:9" ht="97.5" customHeight="1">
      <c r="A29" s="26">
        <v>18</v>
      </c>
      <c r="B29" s="27">
        <v>44865</v>
      </c>
      <c r="C29" s="28" t="s">
        <v>66</v>
      </c>
      <c r="D29" s="29" t="s">
        <v>67</v>
      </c>
      <c r="E29" s="29" t="s">
        <v>68</v>
      </c>
      <c r="F29" s="29" t="s">
        <v>69</v>
      </c>
      <c r="G29" s="28">
        <v>131674666</v>
      </c>
      <c r="H29" s="28" t="s">
        <v>13</v>
      </c>
      <c r="I29" s="30">
        <v>126676.27</v>
      </c>
    </row>
    <row r="30" spans="1:9" ht="39" customHeight="1">
      <c r="A30" s="31"/>
      <c r="B30" s="31"/>
      <c r="C30" s="31"/>
      <c r="D30" s="31"/>
      <c r="E30" s="31"/>
      <c r="F30" s="31"/>
      <c r="G30" s="31"/>
      <c r="H30" s="32" t="s">
        <v>70</v>
      </c>
      <c r="I30" s="33">
        <f>SUM(I12:I29)</f>
        <v>1452063.08</v>
      </c>
    </row>
    <row r="31" spans="1:9" ht="18">
      <c r="A31" s="31"/>
      <c r="B31" s="31"/>
      <c r="C31" s="31"/>
      <c r="D31" s="31"/>
      <c r="E31" s="31"/>
      <c r="F31" s="31"/>
      <c r="G31" s="31"/>
      <c r="H31" s="31"/>
      <c r="I31" s="31"/>
    </row>
    <row r="32" spans="1:9" ht="18">
      <c r="A32" s="31"/>
      <c r="B32" s="31"/>
      <c r="C32" s="34"/>
      <c r="D32" s="31"/>
      <c r="E32" s="31"/>
      <c r="F32" s="31"/>
      <c r="G32" s="31"/>
      <c r="H32" s="31"/>
      <c r="I32" s="31"/>
    </row>
    <row r="33" spans="1:9" ht="18.75" thickBot="1">
      <c r="A33" s="31"/>
      <c r="B33" s="31"/>
      <c r="C33" s="35"/>
      <c r="D33" s="31"/>
      <c r="E33" s="31"/>
      <c r="F33" s="31"/>
      <c r="G33" s="31"/>
      <c r="H33" s="31"/>
      <c r="I33" s="31"/>
    </row>
    <row r="34" spans="1:9" ht="18">
      <c r="A34" s="31"/>
      <c r="B34" s="31"/>
      <c r="C34" s="36" t="s">
        <v>71</v>
      </c>
      <c r="D34" s="31"/>
      <c r="E34" s="31"/>
      <c r="F34" s="31"/>
      <c r="G34" s="31"/>
      <c r="H34" s="31"/>
      <c r="I34" s="31"/>
    </row>
    <row r="35" spans="1:9" ht="18">
      <c r="A35" s="31"/>
      <c r="B35" s="31"/>
      <c r="C35" s="36" t="s">
        <v>72</v>
      </c>
      <c r="D35" s="31"/>
      <c r="E35" s="31"/>
      <c r="F35" s="31"/>
      <c r="G35" s="31"/>
      <c r="H35" s="31"/>
      <c r="I35" s="31"/>
    </row>
    <row r="36" spans="1:9">
      <c r="A36" s="37"/>
      <c r="B36" s="37"/>
      <c r="C36" s="37"/>
      <c r="D36" s="37"/>
      <c r="E36" s="37"/>
      <c r="F36" s="37"/>
      <c r="G36" s="37"/>
      <c r="H36" s="37"/>
      <c r="I36" s="37"/>
    </row>
  </sheetData>
  <mergeCells count="1">
    <mergeCell ref="A10:I10"/>
  </mergeCells>
  <pageMargins left="0.70866141732283472" right="0.70866141732283472" top="0.74803149606299213" bottom="0.74803149606299213" header="0.31496062992125984" footer="0.31496062992125984"/>
  <pageSetup scale="37" orientation="portrait" horizontalDpi="90" verticalDpi="9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Calcaño</dc:creator>
  <cp:lastModifiedBy>UserRAI</cp:lastModifiedBy>
  <cp:lastPrinted>2022-11-11T12:59:50Z</cp:lastPrinted>
  <dcterms:created xsi:type="dcterms:W3CDTF">2022-11-10T18:02:21Z</dcterms:created>
  <dcterms:modified xsi:type="dcterms:W3CDTF">2022-11-19T03:05:27Z</dcterms:modified>
</cp:coreProperties>
</file>