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i\Desktop\AÑO 2022\SEPTIEMBRE\"/>
    </mc:Choice>
  </mc:AlternateContent>
  <xr:revisionPtr revIDLastSave="0" documentId="8_{803AA060-9E5E-4EE6-9F41-88608DFB7D6A}" xr6:coauthVersionLast="47" xr6:coauthVersionMax="47" xr10:uidLastSave="{00000000-0000-0000-0000-000000000000}"/>
  <bookViews>
    <workbookView xWindow="-120" yWindow="-120" windowWidth="20730" windowHeight="11160" xr2:uid="{727E687B-3574-4147-B6A3-D8D1B41653AA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1" i="1" l="1"/>
</calcChain>
</file>

<file path=xl/sharedStrings.xml><?xml version="1.0" encoding="utf-8"?>
<sst xmlns="http://schemas.openxmlformats.org/spreadsheetml/2006/main" count="122" uniqueCount="79">
  <si>
    <t>No.</t>
  </si>
  <si>
    <t>Fecha Publicación</t>
  </si>
  <si>
    <t>No. Proceso</t>
  </si>
  <si>
    <t xml:space="preserve">Descripción </t>
  </si>
  <si>
    <t>Tipo de bien o servicio</t>
  </si>
  <si>
    <t>Adjudicatario</t>
  </si>
  <si>
    <t>RNC</t>
  </si>
  <si>
    <t>Tipo de Empresa</t>
  </si>
  <si>
    <t xml:space="preserve">Monto </t>
  </si>
  <si>
    <t>Servicios de reproducción</t>
  </si>
  <si>
    <t>MIPYME</t>
  </si>
  <si>
    <t>Restaurantes y catering (servicios de comidas y bebidas)</t>
  </si>
  <si>
    <t>Impresos Tres Tintas, SRL</t>
  </si>
  <si>
    <t>MIPYME MUJER</t>
  </si>
  <si>
    <t>Adquisición de proyector para el uso del INM RD.</t>
  </si>
  <si>
    <t>Equipos de audio y video para presentación y composición</t>
  </si>
  <si>
    <t>franklin Benjamín López Fornerin</t>
  </si>
  <si>
    <t>001-09815258</t>
  </si>
  <si>
    <t>Informe de compras realizadas a micro prqueñas y medianas empresas (MIPYME) SEPTIEMBRE 2022</t>
  </si>
  <si>
    <t>Servicio de coordinación y acompañamiento en simulacro de evacuación</t>
  </si>
  <si>
    <t>Ayuda y asistencia humana</t>
  </si>
  <si>
    <t>INM-RD-UC-CD-2022-0176</t>
  </si>
  <si>
    <t>Adquisición de tabletas de lectura para el uso del INM RD.</t>
  </si>
  <si>
    <t>INM-RD-UC-CD-2022-0174</t>
  </si>
  <si>
    <t>Preventionart J&amp;C, SRL</t>
  </si>
  <si>
    <t>Equipo informático y accesorios</t>
  </si>
  <si>
    <t>Ramirez &amp; Mojica Envoy Pack Courier Express, SRL</t>
  </si>
  <si>
    <t>INM-RD-UC-CD-2022-0177</t>
  </si>
  <si>
    <t>Adquisición de flash para cámara</t>
  </si>
  <si>
    <t>Equipo de video, filmación o fotografía.</t>
  </si>
  <si>
    <t>INM-RD-UC-CD-2022-0178</t>
  </si>
  <si>
    <t>Confección de camisas tipo chacabanas para la dirección ejecutiva.</t>
  </si>
  <si>
    <t xml:space="preserve">Ropa  </t>
  </si>
  <si>
    <t>Le Tailleur, SRL</t>
  </si>
  <si>
    <t>INM-RD-UC-CD-2022-0179</t>
  </si>
  <si>
    <t>Servicio de catering para firma de acuerdo entre INM RD y Supérate</t>
  </si>
  <si>
    <t>INM-RD-UC-CD-2022-0180</t>
  </si>
  <si>
    <t>Bolsas reusables impresas con logo para el uso del INM RD.</t>
  </si>
  <si>
    <t>GL Promociones, SRL</t>
  </si>
  <si>
    <t>INM-RD-UC-CD-2022-0181</t>
  </si>
  <si>
    <t xml:space="preserve">Servicio de catering para la presentación del proyecto del Banco Mundial y el INM RD al ministro del Ministerio de Economía Planificación y Desarrollo
</t>
  </si>
  <si>
    <t>Xiomari Veloz D' Lujo Fiesta, SRL</t>
  </si>
  <si>
    <t>INM-RD-DAF-CM-2022-0019</t>
  </si>
  <si>
    <t>Contratación de Desarrollador Web,Webmáster para aplicar mejoras a la página web y plataformas digitales de la institución (DIRIGIDO EXCLUSIVAMENTE A MIPYMES)</t>
  </si>
  <si>
    <t>Servicios de asesoría de gestión</t>
  </si>
  <si>
    <t>Chezaad, SRL</t>
  </si>
  <si>
    <t>INM-RD-UC-CD-2022-0182</t>
  </si>
  <si>
    <t>FL Betances &amp; Asociados, SRL</t>
  </si>
  <si>
    <t>INM-RD-UC-CD-2022-0183</t>
  </si>
  <si>
    <t>Adquisición de té y café para uso del INM RD</t>
  </si>
  <si>
    <t>Bebidas</t>
  </si>
  <si>
    <t>Suministros Guipak, SRL</t>
  </si>
  <si>
    <t>INM-RD-DAF-CM-2022-0021</t>
  </si>
  <si>
    <t>Servicio de mantenimiento de jardín de las instalaciones del INM y ENM por un periodo de un año (DIRIGIDO EXCLUSIVAMENTE A MIPYMES)</t>
  </si>
  <si>
    <t>Servicios de mantenimiento y reparaciones de construcciones e instalaciones</t>
  </si>
  <si>
    <t>Soluciones Integrales CAF, SRL</t>
  </si>
  <si>
    <t>INM-RD-DAF-CM-2022-0022</t>
  </si>
  <si>
    <t>Adquisición de tickets de combustible para uso del INM RD</t>
  </si>
  <si>
    <t>Combustible</t>
  </si>
  <si>
    <t>Servicios Empresariales Canaan, SRL</t>
  </si>
  <si>
    <t>INM-RD-UC-CD-2022-0184</t>
  </si>
  <si>
    <t>Suministro de artículos de limpieza para el uso del INM RD.</t>
  </si>
  <si>
    <t>Suministros de aseo y limpieza</t>
  </si>
  <si>
    <t>NCR SURTIDOS EMPRESARIALES, SRL</t>
  </si>
  <si>
    <t>INM-RD-UC-CD-2022-0186</t>
  </si>
  <si>
    <t>Servicio de impresión de programas para el Seminario Internacional Migración Laboral</t>
  </si>
  <si>
    <t>INM-RD-UC-CD-2022-0187</t>
  </si>
  <si>
    <t>Servicio de Impresión y encuadernación del programa de Maestría Políticas Migratorias</t>
  </si>
  <si>
    <t>Quick Print del Caribe, SRL</t>
  </si>
  <si>
    <t>INM-RD-UC-CD-2022-0189</t>
  </si>
  <si>
    <t>Servicio de catering para curso técnica y gestión migratoria en RD</t>
  </si>
  <si>
    <t>001-0981525-8</t>
  </si>
  <si>
    <t>INM-RD-UC-CD-2022-0190</t>
  </si>
  <si>
    <t xml:space="preserve">Servicio de refrigerios pre-empacado para curso técnicas y gestión migratoria en RD (3era y 2da edición) </t>
  </si>
  <si>
    <t>INM-RD-UC-CD-2022-0194</t>
  </si>
  <si>
    <t>Adquisición de computadores portátiles (laptops) y disco duro para la maestría en políticas migratorias</t>
  </si>
  <si>
    <t xml:space="preserve">Mes </t>
  </si>
  <si>
    <t>Septiembre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</si>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</sst>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14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4" fontId="2" fillId="3" borderId="4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right"/>
    </xf>
    <xf numFmtId="44" fontId="2" fillId="4" borderId="3" xfId="0" applyNumberFormat="1" applyFont="1" applyFill="1" applyBorder="1" applyAlignment="1">
      <alignment horizontal="center" vertical="center"/>
    </xf>
    <xf numFmtId="44" fontId="3" fillId="4" borderId="3" xfId="0" applyNumberFormat="1" applyFont="1" applyFill="1" applyBorder="1" applyAlignment="1">
      <alignment horizontal="center" vertical="center"/>
    </xf>
    <xf numFmtId="44" fontId="2" fillId="5" borderId="3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14" fontId="2" fillId="6" borderId="1" xfId="0" applyNumberFormat="1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14" fontId="3" fillId="6" borderId="1" xfId="0" applyNumberFormat="1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14" fontId="2" fillId="6" borderId="2" xfId="0" applyNumberFormat="1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 wrapText="1"/>
    </xf>
    <xf numFmtId="44" fontId="2" fillId="5" borderId="8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44" fontId="2" fillId="0" borderId="2" xfId="0" applyNumberFormat="1" applyFont="1" applyBorder="1"/>
    <xf numFmtId="0" fontId="4" fillId="6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6</xdr:col>
      <xdr:colOff>880498</xdr:colOff>
      <xdr:row>8</xdr:row>
      <xdr:rowOff>141860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E797492-44B6-494E-9F1A-3051EFE742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95850" y="190500"/>
          <a:ext cx="4480948" cy="14753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1E2E3-1F8E-4195-8672-AD03A5A8F402}">
  <dimension ref="A10:J31"/>
  <sheetViews>
    <sheetView tabSelected="1" workbookViewId="0">
      <selection activeCell="A10" sqref="A10:J10"/>
    </sheetView>
  </sheetViews>
  <sheetFormatPr baseColWidth="10" defaultRowHeight="15" x14ac:dyDescent="0.25"/>
  <cols>
    <col min="1" max="1" width="11.42578125" customWidth="1"/>
    <col min="2" max="2" width="14.42578125" customWidth="1"/>
    <col min="3" max="3" width="20" customWidth="1"/>
    <col min="4" max="4" width="29.42578125" customWidth="1"/>
    <col min="5" max="5" width="31.7109375" customWidth="1"/>
    <col min="6" max="6" width="22.28515625" customWidth="1"/>
    <col min="7" max="7" width="22" customWidth="1"/>
    <col min="8" max="8" width="13.28515625" customWidth="1"/>
    <col min="9" max="9" width="20" customWidth="1"/>
    <col min="10" max="10" width="16.5703125" customWidth="1"/>
  </cols>
  <sheetData>
    <row r="10" spans="1:10" x14ac:dyDescent="0.25">
      <c r="A10" s="52" t="s">
        <v>18</v>
      </c>
      <c r="B10" s="52"/>
      <c r="C10" s="52"/>
      <c r="D10" s="52"/>
      <c r="E10" s="52"/>
      <c r="F10" s="52"/>
      <c r="G10" s="52"/>
      <c r="H10" s="52"/>
      <c r="I10" s="52"/>
      <c r="J10" s="52"/>
    </row>
    <row r="12" spans="1:10" x14ac:dyDescent="0.25">
      <c r="A12" s="15" t="s">
        <v>0</v>
      </c>
      <c r="B12" s="15" t="s">
        <v>76</v>
      </c>
      <c r="C12" s="15" t="s">
        <v>1</v>
      </c>
      <c r="D12" s="15" t="s">
        <v>2</v>
      </c>
      <c r="E12" s="15" t="s">
        <v>3</v>
      </c>
      <c r="F12" s="15" t="s">
        <v>4</v>
      </c>
      <c r="G12" s="15" t="s">
        <v>5</v>
      </c>
      <c r="H12" s="15" t="s">
        <v>6</v>
      </c>
      <c r="I12" s="15" t="s">
        <v>7</v>
      </c>
      <c r="J12" s="16" t="s">
        <v>8</v>
      </c>
    </row>
    <row r="13" spans="1:10" ht="45" x14ac:dyDescent="0.25">
      <c r="A13" s="48">
        <v>1</v>
      </c>
      <c r="B13" s="3" t="s">
        <v>77</v>
      </c>
      <c r="C13" s="1">
        <v>44810</v>
      </c>
      <c r="D13" s="9" t="s">
        <v>23</v>
      </c>
      <c r="E13" s="2" t="s">
        <v>19</v>
      </c>
      <c r="F13" s="2" t="s">
        <v>20</v>
      </c>
      <c r="G13" s="2" t="s">
        <v>24</v>
      </c>
      <c r="H13" s="3">
        <v>131808301</v>
      </c>
      <c r="I13" s="3" t="s">
        <v>10</v>
      </c>
      <c r="J13" s="19">
        <v>94400</v>
      </c>
    </row>
    <row r="14" spans="1:10" ht="45" x14ac:dyDescent="0.25">
      <c r="A14" s="49">
        <v>2</v>
      </c>
      <c r="B14" s="5" t="s">
        <v>77</v>
      </c>
      <c r="C14" s="4">
        <v>44809</v>
      </c>
      <c r="D14" s="5" t="s">
        <v>21</v>
      </c>
      <c r="E14" s="6" t="s">
        <v>22</v>
      </c>
      <c r="F14" s="6" t="s">
        <v>25</v>
      </c>
      <c r="G14" s="6" t="s">
        <v>26</v>
      </c>
      <c r="H14" s="5">
        <v>131505635</v>
      </c>
      <c r="I14" s="5" t="s">
        <v>10</v>
      </c>
      <c r="J14" s="21">
        <v>113634</v>
      </c>
    </row>
    <row r="15" spans="1:10" ht="45" x14ac:dyDescent="0.25">
      <c r="A15" s="48">
        <v>3</v>
      </c>
      <c r="B15" s="3" t="s">
        <v>77</v>
      </c>
      <c r="C15" s="1">
        <v>44809</v>
      </c>
      <c r="D15" s="3" t="s">
        <v>27</v>
      </c>
      <c r="E15" s="2" t="s">
        <v>28</v>
      </c>
      <c r="F15" s="2" t="s">
        <v>29</v>
      </c>
      <c r="G15" s="2" t="s">
        <v>26</v>
      </c>
      <c r="H15" s="3">
        <v>131505635</v>
      </c>
      <c r="I15" s="3" t="s">
        <v>10</v>
      </c>
      <c r="J15" s="19">
        <v>37170</v>
      </c>
    </row>
    <row r="16" spans="1:10" ht="45" x14ac:dyDescent="0.25">
      <c r="A16" s="49">
        <v>4</v>
      </c>
      <c r="B16" s="5" t="s">
        <v>77</v>
      </c>
      <c r="C16" s="4">
        <v>44811</v>
      </c>
      <c r="D16" s="5" t="s">
        <v>30</v>
      </c>
      <c r="E16" s="6" t="s">
        <v>31</v>
      </c>
      <c r="F16" s="5" t="s">
        <v>32</v>
      </c>
      <c r="G16" s="6" t="s">
        <v>33</v>
      </c>
      <c r="H16" s="5">
        <v>101889502</v>
      </c>
      <c r="I16" s="5" t="s">
        <v>10</v>
      </c>
      <c r="J16" s="21">
        <v>8708.4</v>
      </c>
    </row>
    <row r="17" spans="1:10" ht="45" x14ac:dyDescent="0.25">
      <c r="A17" s="48">
        <v>5</v>
      </c>
      <c r="B17" s="3" t="s">
        <v>77</v>
      </c>
      <c r="C17" s="1">
        <v>44811</v>
      </c>
      <c r="D17" s="3" t="s">
        <v>34</v>
      </c>
      <c r="E17" s="2" t="s">
        <v>35</v>
      </c>
      <c r="F17" s="2" t="s">
        <v>11</v>
      </c>
      <c r="G17" s="2" t="s">
        <v>16</v>
      </c>
      <c r="H17" s="3" t="s">
        <v>17</v>
      </c>
      <c r="I17" s="3" t="s">
        <v>10</v>
      </c>
      <c r="J17" s="19">
        <v>8968</v>
      </c>
    </row>
    <row r="18" spans="1:10" ht="49.5" customHeight="1" x14ac:dyDescent="0.25">
      <c r="A18" s="49">
        <v>6</v>
      </c>
      <c r="B18" s="5" t="s">
        <v>77</v>
      </c>
      <c r="C18" s="4">
        <v>44812</v>
      </c>
      <c r="D18" s="5" t="s">
        <v>36</v>
      </c>
      <c r="E18" s="6" t="s">
        <v>37</v>
      </c>
      <c r="F18" s="6" t="s">
        <v>9</v>
      </c>
      <c r="G18" s="6" t="s">
        <v>38</v>
      </c>
      <c r="H18" s="5">
        <v>101889561</v>
      </c>
      <c r="I18" s="5" t="s">
        <v>10</v>
      </c>
      <c r="J18" s="21">
        <v>135700</v>
      </c>
    </row>
    <row r="19" spans="1:10" ht="108.75" customHeight="1" x14ac:dyDescent="0.25">
      <c r="A19" s="48">
        <v>7</v>
      </c>
      <c r="B19" s="3" t="s">
        <v>77</v>
      </c>
      <c r="C19" s="1">
        <v>44813</v>
      </c>
      <c r="D19" s="3" t="s">
        <v>39</v>
      </c>
      <c r="E19" s="2" t="s">
        <v>40</v>
      </c>
      <c r="F19" s="2" t="s">
        <v>11</v>
      </c>
      <c r="G19" s="2" t="s">
        <v>41</v>
      </c>
      <c r="H19" s="3">
        <v>131159494</v>
      </c>
      <c r="I19" s="3" t="s">
        <v>10</v>
      </c>
      <c r="J19" s="19">
        <v>23600</v>
      </c>
    </row>
    <row r="20" spans="1:10" ht="99" customHeight="1" x14ac:dyDescent="0.25">
      <c r="A20" s="49">
        <v>8</v>
      </c>
      <c r="B20" s="22" t="s">
        <v>77</v>
      </c>
      <c r="C20" s="23">
        <v>44813</v>
      </c>
      <c r="D20" s="24" t="s">
        <v>42</v>
      </c>
      <c r="E20" s="25" t="s">
        <v>43</v>
      </c>
      <c r="F20" s="25" t="s">
        <v>44</v>
      </c>
      <c r="G20" s="26" t="s">
        <v>45</v>
      </c>
      <c r="H20" s="26">
        <v>131501494</v>
      </c>
      <c r="I20" s="22" t="s">
        <v>10</v>
      </c>
      <c r="J20" s="21">
        <v>205320</v>
      </c>
    </row>
    <row r="21" spans="1:10" ht="60" x14ac:dyDescent="0.25">
      <c r="A21" s="48">
        <v>9</v>
      </c>
      <c r="B21" s="10" t="s">
        <v>77</v>
      </c>
      <c r="C21" s="27">
        <v>44819</v>
      </c>
      <c r="D21" s="10" t="s">
        <v>46</v>
      </c>
      <c r="E21" s="28" t="s">
        <v>14</v>
      </c>
      <c r="F21" s="29" t="s">
        <v>15</v>
      </c>
      <c r="G21" s="30" t="s">
        <v>47</v>
      </c>
      <c r="H21" s="31">
        <v>130067147</v>
      </c>
      <c r="I21" s="31" t="s">
        <v>10</v>
      </c>
      <c r="J21" s="20">
        <v>60548.4</v>
      </c>
    </row>
    <row r="22" spans="1:10" ht="30" x14ac:dyDescent="0.25">
      <c r="A22" s="49">
        <v>10</v>
      </c>
      <c r="B22" s="22" t="s">
        <v>77</v>
      </c>
      <c r="C22" s="32">
        <v>44820</v>
      </c>
      <c r="D22" s="22" t="s">
        <v>48</v>
      </c>
      <c r="E22" s="33" t="s">
        <v>49</v>
      </c>
      <c r="F22" s="34" t="s">
        <v>50</v>
      </c>
      <c r="G22" s="34" t="s">
        <v>51</v>
      </c>
      <c r="H22" s="26">
        <v>131412602</v>
      </c>
      <c r="I22" s="26" t="s">
        <v>10</v>
      </c>
      <c r="J22" s="21">
        <v>80473.84</v>
      </c>
    </row>
    <row r="23" spans="1:10" ht="105.75" customHeight="1" x14ac:dyDescent="0.25">
      <c r="A23" s="48">
        <v>11</v>
      </c>
      <c r="B23" s="3" t="s">
        <v>77</v>
      </c>
      <c r="C23" s="1">
        <v>44820</v>
      </c>
      <c r="D23" s="7" t="s">
        <v>52</v>
      </c>
      <c r="E23" s="2" t="s">
        <v>53</v>
      </c>
      <c r="F23" s="2" t="s">
        <v>54</v>
      </c>
      <c r="G23" s="2" t="s">
        <v>55</v>
      </c>
      <c r="H23" s="3">
        <v>131674666</v>
      </c>
      <c r="I23" s="12" t="s">
        <v>10</v>
      </c>
      <c r="J23" s="19">
        <v>437919.96</v>
      </c>
    </row>
    <row r="24" spans="1:10" ht="30" x14ac:dyDescent="0.25">
      <c r="A24" s="49">
        <v>12</v>
      </c>
      <c r="B24" s="14" t="s">
        <v>77</v>
      </c>
      <c r="C24" s="35">
        <v>44820</v>
      </c>
      <c r="D24" s="24" t="s">
        <v>56</v>
      </c>
      <c r="E24" s="17" t="s">
        <v>57</v>
      </c>
      <c r="F24" s="17" t="s">
        <v>58</v>
      </c>
      <c r="G24" s="17" t="s">
        <v>59</v>
      </c>
      <c r="H24" s="14">
        <v>122027442</v>
      </c>
      <c r="I24" s="14" t="s">
        <v>10</v>
      </c>
      <c r="J24" s="21">
        <v>350000</v>
      </c>
    </row>
    <row r="25" spans="1:10" ht="30" x14ac:dyDescent="0.25">
      <c r="A25" s="48">
        <v>13</v>
      </c>
      <c r="B25" s="3" t="s">
        <v>77</v>
      </c>
      <c r="C25" s="13">
        <v>44831</v>
      </c>
      <c r="D25" s="3" t="s">
        <v>60</v>
      </c>
      <c r="E25" s="11" t="s">
        <v>61</v>
      </c>
      <c r="F25" s="2" t="s">
        <v>62</v>
      </c>
      <c r="G25" s="2" t="s">
        <v>63</v>
      </c>
      <c r="H25" s="3">
        <v>131067484</v>
      </c>
      <c r="I25" s="10" t="s">
        <v>13</v>
      </c>
      <c r="J25" s="19">
        <v>163932.68</v>
      </c>
    </row>
    <row r="26" spans="1:10" ht="45" x14ac:dyDescent="0.25">
      <c r="A26" s="49">
        <v>14</v>
      </c>
      <c r="B26" s="14" t="s">
        <v>77</v>
      </c>
      <c r="C26" s="35">
        <v>44824</v>
      </c>
      <c r="D26" s="36" t="s">
        <v>64</v>
      </c>
      <c r="E26" s="17" t="s">
        <v>65</v>
      </c>
      <c r="F26" s="17" t="s">
        <v>9</v>
      </c>
      <c r="G26" s="17" t="s">
        <v>12</v>
      </c>
      <c r="H26" s="14">
        <v>131242529</v>
      </c>
      <c r="I26" s="37" t="s">
        <v>10</v>
      </c>
      <c r="J26" s="21">
        <v>92925</v>
      </c>
    </row>
    <row r="27" spans="1:10" ht="45" x14ac:dyDescent="0.25">
      <c r="A27" s="48">
        <v>15</v>
      </c>
      <c r="B27" s="3" t="s">
        <v>77</v>
      </c>
      <c r="C27" s="1">
        <v>44824</v>
      </c>
      <c r="D27" s="3" t="s">
        <v>66</v>
      </c>
      <c r="E27" s="2" t="s">
        <v>67</v>
      </c>
      <c r="F27" s="2" t="s">
        <v>9</v>
      </c>
      <c r="G27" s="2" t="s">
        <v>68</v>
      </c>
      <c r="H27" s="3">
        <v>130318735</v>
      </c>
      <c r="I27" s="12" t="s">
        <v>10</v>
      </c>
      <c r="J27" s="19">
        <v>15259.76</v>
      </c>
    </row>
    <row r="28" spans="1:10" ht="45" x14ac:dyDescent="0.25">
      <c r="A28" s="49">
        <v>16</v>
      </c>
      <c r="B28" s="22" t="s">
        <v>77</v>
      </c>
      <c r="C28" s="23">
        <v>44827</v>
      </c>
      <c r="D28" s="22" t="s">
        <v>69</v>
      </c>
      <c r="E28" s="25" t="s">
        <v>70</v>
      </c>
      <c r="F28" s="38" t="s">
        <v>11</v>
      </c>
      <c r="G28" s="38" t="s">
        <v>16</v>
      </c>
      <c r="H28" s="39" t="s">
        <v>71</v>
      </c>
      <c r="I28" s="40" t="s">
        <v>10</v>
      </c>
      <c r="J28" s="21">
        <v>153428.6</v>
      </c>
    </row>
    <row r="29" spans="1:10" ht="60" x14ac:dyDescent="0.25">
      <c r="A29" s="48">
        <v>17</v>
      </c>
      <c r="B29" s="10" t="s">
        <v>77</v>
      </c>
      <c r="C29" s="41">
        <v>44830</v>
      </c>
      <c r="D29" s="10" t="s">
        <v>72</v>
      </c>
      <c r="E29" s="8" t="s">
        <v>73</v>
      </c>
      <c r="F29" s="8" t="s">
        <v>11</v>
      </c>
      <c r="G29" s="42" t="s">
        <v>41</v>
      </c>
      <c r="H29" s="43">
        <v>131159494</v>
      </c>
      <c r="I29" s="10" t="s">
        <v>10</v>
      </c>
      <c r="J29" s="19">
        <v>102819.3</v>
      </c>
    </row>
    <row r="30" spans="1:10" ht="60" x14ac:dyDescent="0.25">
      <c r="A30" s="51">
        <v>18</v>
      </c>
      <c r="B30" s="44" t="s">
        <v>77</v>
      </c>
      <c r="C30" s="45">
        <v>44831</v>
      </c>
      <c r="D30" s="44" t="s">
        <v>74</v>
      </c>
      <c r="E30" s="46" t="s">
        <v>75</v>
      </c>
      <c r="F30" s="46" t="s">
        <v>25</v>
      </c>
      <c r="G30" s="46" t="s">
        <v>47</v>
      </c>
      <c r="H30" s="44">
        <v>130067147</v>
      </c>
      <c r="I30" s="44" t="s">
        <v>10</v>
      </c>
      <c r="J30" s="47">
        <v>161680.87</v>
      </c>
    </row>
    <row r="31" spans="1:10" x14ac:dyDescent="0.25">
      <c r="I31" s="18" t="s">
        <v>78</v>
      </c>
      <c r="J31" s="50">
        <f>SUM(J13:J30)</f>
        <v>2246488.81</v>
      </c>
    </row>
  </sheetData>
  <mergeCells count="1">
    <mergeCell ref="A10:J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Calcaño</dc:creator>
  <cp:lastModifiedBy>RAI INM</cp:lastModifiedBy>
  <dcterms:created xsi:type="dcterms:W3CDTF">2022-10-24T18:12:05Z</dcterms:created>
  <dcterms:modified xsi:type="dcterms:W3CDTF">2022-10-24T18:55:32Z</dcterms:modified>
</cp:coreProperties>
</file>