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JUNIO 2024\"/>
    </mc:Choice>
  </mc:AlternateContent>
  <xr:revisionPtr revIDLastSave="0" documentId="8_{5A0765BA-694C-461A-AF84-5445B793FAA1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L27" i="1" s="1"/>
  <c r="G27" i="1"/>
  <c r="L11" i="1"/>
  <c r="J27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12" i="1"/>
</calcChain>
</file>

<file path=xl/sharedStrings.xml><?xml version="1.0" encoding="utf-8"?>
<sst xmlns="http://schemas.openxmlformats.org/spreadsheetml/2006/main" count="156" uniqueCount="40">
  <si>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</si>
  <si>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</si>
  <si>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</si>
  <si>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</si>
  <si>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</si>
  <si>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</si>
  <si>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</si>
  <si>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</si>
  <si>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</si>
  <si>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</si>
  <si>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</si>
  <si>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</si>
  <si>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</si>
  <si>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</si>
  <si>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</si>
  <si>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</si>
  <si>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MASCULINO</t>
  </si>
  <si>
    <t xml:space="preserve">RAMON MORILLO </t>
  </si>
  <si>
    <t>SEGURIDAD</t>
  </si>
  <si>
    <t>PABLO ELIAS PEREZ</t>
  </si>
  <si>
    <t>ALEJANDRO CUEVAS RUIZ</t>
  </si>
  <si>
    <t>ELIEZER NORBERTO FRIAS</t>
  </si>
  <si>
    <t>GERMAN TEJEDA MONTERO</t>
  </si>
  <si>
    <t>ANTHONY NOVAS NOVAS</t>
  </si>
  <si>
    <t>SILVIO REYES RODRIGUEZ</t>
  </si>
  <si>
    <t>OSCAR CABRERA  MORILLO</t>
  </si>
  <si>
    <t>COMPENSACION MILITAR</t>
  </si>
  <si>
    <t>JESUS MENES FELIZ</t>
  </si>
  <si>
    <t>Licda. Yennyfer Genao</t>
  </si>
  <si>
    <t>AMMI PEREZ</t>
  </si>
  <si>
    <t>WILLY PEREZ THEN</t>
  </si>
  <si>
    <t xml:space="preserve">             Encargada Recursos Humanos</t>
  </si>
  <si>
    <t>VICTOR AGRAMONTE</t>
  </si>
  <si>
    <t>WANDER MONTERO</t>
  </si>
  <si>
    <t>ENC. SEGURIDAD</t>
  </si>
  <si>
    <t>ERICK MARTINEZ</t>
  </si>
  <si>
    <t>RAFAEL HOMERO GOMEZ</t>
  </si>
  <si>
    <t>SUPERVISOR</t>
  </si>
  <si>
    <t>CORRESPONDIENTE AL MES JUNIO DEL 2024</t>
  </si>
  <si>
    <t>SAMUEL RAFGAEL OGANDO MIQUI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</si>
</sst>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2:L41"/>
  <sheetViews>
    <sheetView tabSelected="1" workbookViewId="0">
      <selection activeCell="G28" sqref="G28"/>
    </sheetView>
  </sheetViews>
  <sheetFormatPr baseColWidth="10" defaultRowHeight="15" x14ac:dyDescent="0.25"/>
  <cols>
    <col min="1" max="1" width="3.85546875" customWidth="1"/>
    <col min="2" max="2" width="29.4257812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25" t="s">
        <v>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x14ac:dyDescent="0.25">
      <c r="A7" s="30" t="s">
        <v>15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2" x14ac:dyDescent="0.25">
      <c r="A8" s="30" t="s">
        <v>38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ht="15.75" thickBot="1" x14ac:dyDescent="0.3">
      <c r="A9" s="1"/>
      <c r="B9" s="1"/>
      <c r="C9" s="1"/>
      <c r="D9" s="1"/>
      <c r="E9" s="1"/>
      <c r="F9" s="1"/>
      <c r="G9" s="1"/>
    </row>
    <row r="10" spans="1:12" ht="23.25" customHeight="1" x14ac:dyDescent="0.25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 x14ac:dyDescent="0.25">
      <c r="A11" s="8">
        <v>1</v>
      </c>
      <c r="B11" s="21" t="s">
        <v>17</v>
      </c>
      <c r="C11" s="10" t="s">
        <v>16</v>
      </c>
      <c r="D11" s="19" t="s">
        <v>18</v>
      </c>
      <c r="E11" s="9" t="s">
        <v>34</v>
      </c>
      <c r="F11" s="20" t="s">
        <v>26</v>
      </c>
      <c r="G11" s="11">
        <v>65000</v>
      </c>
      <c r="H11" s="18" t="s">
        <v>10</v>
      </c>
      <c r="I11" s="18" t="s">
        <v>10</v>
      </c>
      <c r="J11" s="11">
        <v>5195.88</v>
      </c>
      <c r="K11" s="24">
        <v>3606.86</v>
      </c>
      <c r="L11" s="17">
        <f>+G11-J11-K11</f>
        <v>56197.26</v>
      </c>
    </row>
    <row r="12" spans="1:12" x14ac:dyDescent="0.25">
      <c r="A12" s="8">
        <v>2</v>
      </c>
      <c r="B12" s="21" t="s">
        <v>19</v>
      </c>
      <c r="C12" s="10" t="s">
        <v>16</v>
      </c>
      <c r="D12" s="19" t="s">
        <v>18</v>
      </c>
      <c r="E12" s="19" t="s">
        <v>18</v>
      </c>
      <c r="F12" s="20" t="s">
        <v>26</v>
      </c>
      <c r="G12" s="11">
        <v>8000</v>
      </c>
      <c r="H12" s="18" t="s">
        <v>10</v>
      </c>
      <c r="I12" s="18" t="s">
        <v>10</v>
      </c>
      <c r="J12" s="18" t="s">
        <v>10</v>
      </c>
      <c r="K12" s="18" t="s">
        <v>10</v>
      </c>
      <c r="L12" s="17">
        <f>+G12</f>
        <v>8000</v>
      </c>
    </row>
    <row r="13" spans="1:12" x14ac:dyDescent="0.25">
      <c r="A13" s="8">
        <v>3</v>
      </c>
      <c r="B13" s="21" t="s">
        <v>20</v>
      </c>
      <c r="C13" s="10" t="s">
        <v>16</v>
      </c>
      <c r="D13" s="19" t="s">
        <v>18</v>
      </c>
      <c r="E13" s="19" t="s">
        <v>18</v>
      </c>
      <c r="F13" s="20" t="s">
        <v>26</v>
      </c>
      <c r="G13" s="11">
        <v>8000</v>
      </c>
      <c r="H13" s="18" t="s">
        <v>10</v>
      </c>
      <c r="I13" s="18" t="s">
        <v>10</v>
      </c>
      <c r="J13" s="18" t="s">
        <v>10</v>
      </c>
      <c r="K13" s="18" t="s">
        <v>10</v>
      </c>
      <c r="L13" s="17">
        <f t="shared" ref="L13:L25" si="0">+G13</f>
        <v>8000</v>
      </c>
    </row>
    <row r="14" spans="1:12" x14ac:dyDescent="0.25">
      <c r="A14" s="8">
        <v>4</v>
      </c>
      <c r="B14" s="21" t="s">
        <v>21</v>
      </c>
      <c r="C14" s="10" t="s">
        <v>16</v>
      </c>
      <c r="D14" s="19" t="s">
        <v>18</v>
      </c>
      <c r="E14" s="19" t="s">
        <v>18</v>
      </c>
      <c r="F14" s="20" t="s">
        <v>26</v>
      </c>
      <c r="G14" s="11">
        <v>8000</v>
      </c>
      <c r="H14" s="18" t="s">
        <v>10</v>
      </c>
      <c r="I14" s="18" t="s">
        <v>10</v>
      </c>
      <c r="J14" s="18" t="s">
        <v>10</v>
      </c>
      <c r="K14" s="18" t="s">
        <v>10</v>
      </c>
      <c r="L14" s="17">
        <f t="shared" si="0"/>
        <v>8000</v>
      </c>
    </row>
    <row r="15" spans="1:12" x14ac:dyDescent="0.25">
      <c r="A15" s="8">
        <v>5</v>
      </c>
      <c r="B15" s="21" t="s">
        <v>39</v>
      </c>
      <c r="C15" s="10" t="s">
        <v>16</v>
      </c>
      <c r="D15" s="19" t="s">
        <v>18</v>
      </c>
      <c r="E15" s="19" t="s">
        <v>18</v>
      </c>
      <c r="F15" s="20" t="s">
        <v>26</v>
      </c>
      <c r="G15" s="11">
        <v>8000</v>
      </c>
      <c r="H15" s="18" t="s">
        <v>10</v>
      </c>
      <c r="I15" s="18" t="s">
        <v>10</v>
      </c>
      <c r="J15" s="18" t="s">
        <v>10</v>
      </c>
      <c r="K15" s="18" t="s">
        <v>10</v>
      </c>
      <c r="L15" s="17">
        <f t="shared" si="0"/>
        <v>8000</v>
      </c>
    </row>
    <row r="16" spans="1:12" x14ac:dyDescent="0.25">
      <c r="A16" s="8">
        <v>6</v>
      </c>
      <c r="B16" s="21" t="s">
        <v>33</v>
      </c>
      <c r="C16" s="10" t="s">
        <v>16</v>
      </c>
      <c r="D16" s="19" t="s">
        <v>18</v>
      </c>
      <c r="E16" s="19" t="s">
        <v>18</v>
      </c>
      <c r="F16" s="20" t="s">
        <v>26</v>
      </c>
      <c r="G16" s="11">
        <v>8000</v>
      </c>
      <c r="H16" s="18" t="s">
        <v>10</v>
      </c>
      <c r="I16" s="18" t="s">
        <v>10</v>
      </c>
      <c r="J16" s="18" t="s">
        <v>10</v>
      </c>
      <c r="K16" s="18" t="s">
        <v>10</v>
      </c>
      <c r="L16" s="17">
        <f t="shared" si="0"/>
        <v>8000</v>
      </c>
    </row>
    <row r="17" spans="1:12" x14ac:dyDescent="0.25">
      <c r="A17" s="8">
        <v>7</v>
      </c>
      <c r="B17" s="21" t="s">
        <v>22</v>
      </c>
      <c r="C17" s="10" t="s">
        <v>16</v>
      </c>
      <c r="D17" s="19" t="s">
        <v>18</v>
      </c>
      <c r="E17" s="19" t="s">
        <v>18</v>
      </c>
      <c r="F17" s="20" t="s">
        <v>26</v>
      </c>
      <c r="G17" s="11">
        <v>8000</v>
      </c>
      <c r="H17" s="18" t="s">
        <v>10</v>
      </c>
      <c r="I17" s="18" t="s">
        <v>10</v>
      </c>
      <c r="J17" s="18" t="s">
        <v>10</v>
      </c>
      <c r="K17" s="18" t="s">
        <v>10</v>
      </c>
      <c r="L17" s="17">
        <f t="shared" si="0"/>
        <v>8000</v>
      </c>
    </row>
    <row r="18" spans="1:12" x14ac:dyDescent="0.25">
      <c r="A18" s="8">
        <v>8</v>
      </c>
      <c r="B18" s="21" t="s">
        <v>23</v>
      </c>
      <c r="C18" s="10" t="s">
        <v>16</v>
      </c>
      <c r="D18" s="19" t="s">
        <v>18</v>
      </c>
      <c r="E18" s="19" t="s">
        <v>18</v>
      </c>
      <c r="F18" s="20" t="s">
        <v>26</v>
      </c>
      <c r="G18" s="11">
        <v>8000</v>
      </c>
      <c r="H18" s="18" t="s">
        <v>10</v>
      </c>
      <c r="I18" s="18" t="s">
        <v>10</v>
      </c>
      <c r="J18" s="18" t="s">
        <v>10</v>
      </c>
      <c r="K18" s="18" t="s">
        <v>10</v>
      </c>
      <c r="L18" s="17">
        <f t="shared" si="0"/>
        <v>8000</v>
      </c>
    </row>
    <row r="19" spans="1:12" x14ac:dyDescent="0.25">
      <c r="A19" s="8">
        <v>9</v>
      </c>
      <c r="B19" s="21" t="s">
        <v>24</v>
      </c>
      <c r="C19" s="10" t="s">
        <v>16</v>
      </c>
      <c r="D19" s="19" t="s">
        <v>18</v>
      </c>
      <c r="E19" s="19" t="s">
        <v>18</v>
      </c>
      <c r="F19" s="20" t="s">
        <v>26</v>
      </c>
      <c r="G19" s="11">
        <v>8000</v>
      </c>
      <c r="H19" s="18" t="s">
        <v>10</v>
      </c>
      <c r="I19" s="18" t="s">
        <v>10</v>
      </c>
      <c r="J19" s="18" t="s">
        <v>10</v>
      </c>
      <c r="K19" s="18" t="s">
        <v>10</v>
      </c>
      <c r="L19" s="17">
        <f t="shared" si="0"/>
        <v>8000</v>
      </c>
    </row>
    <row r="20" spans="1:12" x14ac:dyDescent="0.25">
      <c r="A20" s="8">
        <v>10</v>
      </c>
      <c r="B20" s="21" t="s">
        <v>25</v>
      </c>
      <c r="C20" s="10" t="s">
        <v>16</v>
      </c>
      <c r="D20" s="19" t="s">
        <v>18</v>
      </c>
      <c r="E20" s="19" t="s">
        <v>18</v>
      </c>
      <c r="F20" s="20" t="s">
        <v>26</v>
      </c>
      <c r="G20" s="11">
        <v>8000</v>
      </c>
      <c r="H20" s="18" t="s">
        <v>10</v>
      </c>
      <c r="I20" s="18" t="s">
        <v>10</v>
      </c>
      <c r="J20" s="18" t="s">
        <v>10</v>
      </c>
      <c r="K20" s="18" t="s">
        <v>10</v>
      </c>
      <c r="L20" s="17">
        <f t="shared" si="0"/>
        <v>8000</v>
      </c>
    </row>
    <row r="21" spans="1:12" x14ac:dyDescent="0.25">
      <c r="A21" s="8">
        <v>11</v>
      </c>
      <c r="B21" s="21" t="s">
        <v>32</v>
      </c>
      <c r="C21" s="10" t="s">
        <v>16</v>
      </c>
      <c r="D21" s="19" t="s">
        <v>18</v>
      </c>
      <c r="E21" s="19" t="s">
        <v>18</v>
      </c>
      <c r="F21" s="20" t="s">
        <v>26</v>
      </c>
      <c r="G21" s="11">
        <v>8000</v>
      </c>
      <c r="H21" s="18" t="s">
        <v>10</v>
      </c>
      <c r="I21" s="18" t="s">
        <v>10</v>
      </c>
      <c r="J21" s="18" t="s">
        <v>10</v>
      </c>
      <c r="K21" s="18" t="s">
        <v>10</v>
      </c>
      <c r="L21" s="17">
        <f t="shared" si="0"/>
        <v>8000</v>
      </c>
    </row>
    <row r="22" spans="1:12" x14ac:dyDescent="0.25">
      <c r="A22" s="8">
        <v>12</v>
      </c>
      <c r="B22" s="21" t="s">
        <v>35</v>
      </c>
      <c r="C22" s="10" t="s">
        <v>16</v>
      </c>
      <c r="D22" s="19" t="s">
        <v>18</v>
      </c>
      <c r="E22" s="19" t="s">
        <v>18</v>
      </c>
      <c r="F22" s="20" t="s">
        <v>26</v>
      </c>
      <c r="G22" s="11">
        <v>8000</v>
      </c>
      <c r="H22" s="18" t="s">
        <v>10</v>
      </c>
      <c r="I22" s="18" t="s">
        <v>10</v>
      </c>
      <c r="J22" s="18" t="s">
        <v>10</v>
      </c>
      <c r="K22" s="18" t="s">
        <v>10</v>
      </c>
      <c r="L22" s="17">
        <f t="shared" si="0"/>
        <v>8000</v>
      </c>
    </row>
    <row r="23" spans="1:12" x14ac:dyDescent="0.25">
      <c r="A23" s="8">
        <v>13</v>
      </c>
      <c r="B23" s="21" t="s">
        <v>27</v>
      </c>
      <c r="C23" s="10" t="s">
        <v>16</v>
      </c>
      <c r="D23" s="19" t="s">
        <v>18</v>
      </c>
      <c r="E23" s="19" t="s">
        <v>18</v>
      </c>
      <c r="F23" s="20" t="s">
        <v>26</v>
      </c>
      <c r="G23" s="11">
        <v>8000</v>
      </c>
      <c r="H23" s="18" t="s">
        <v>10</v>
      </c>
      <c r="I23" s="18" t="s">
        <v>10</v>
      </c>
      <c r="J23" s="18" t="s">
        <v>10</v>
      </c>
      <c r="K23" s="18" t="s">
        <v>10</v>
      </c>
      <c r="L23" s="17">
        <f t="shared" si="0"/>
        <v>8000</v>
      </c>
    </row>
    <row r="24" spans="1:12" x14ac:dyDescent="0.25">
      <c r="A24" s="8">
        <v>14</v>
      </c>
      <c r="B24" s="21" t="s">
        <v>29</v>
      </c>
      <c r="C24" s="10" t="s">
        <v>16</v>
      </c>
      <c r="D24" s="19" t="s">
        <v>18</v>
      </c>
      <c r="E24" s="19" t="s">
        <v>18</v>
      </c>
      <c r="F24" s="20" t="s">
        <v>26</v>
      </c>
      <c r="G24" s="11">
        <v>8000</v>
      </c>
      <c r="H24" s="18" t="s">
        <v>10</v>
      </c>
      <c r="I24" s="18" t="s">
        <v>10</v>
      </c>
      <c r="J24" s="18" t="s">
        <v>10</v>
      </c>
      <c r="K24" s="18" t="s">
        <v>10</v>
      </c>
      <c r="L24" s="17">
        <f t="shared" si="0"/>
        <v>8000</v>
      </c>
    </row>
    <row r="25" spans="1:12" x14ac:dyDescent="0.25">
      <c r="A25" s="8">
        <v>15</v>
      </c>
      <c r="B25" s="21" t="s">
        <v>30</v>
      </c>
      <c r="C25" s="10" t="s">
        <v>16</v>
      </c>
      <c r="D25" s="19" t="s">
        <v>18</v>
      </c>
      <c r="E25" s="19" t="s">
        <v>18</v>
      </c>
      <c r="F25" s="20" t="s">
        <v>26</v>
      </c>
      <c r="G25" s="11">
        <v>8000</v>
      </c>
      <c r="H25" s="18" t="s">
        <v>10</v>
      </c>
      <c r="I25" s="18" t="s">
        <v>10</v>
      </c>
      <c r="J25" s="18" t="s">
        <v>10</v>
      </c>
      <c r="K25" s="18" t="s">
        <v>10</v>
      </c>
      <c r="L25" s="17">
        <f t="shared" si="0"/>
        <v>8000</v>
      </c>
    </row>
    <row r="26" spans="1:12" x14ac:dyDescent="0.25">
      <c r="A26" s="8">
        <v>16</v>
      </c>
      <c r="B26" s="22" t="s">
        <v>36</v>
      </c>
      <c r="C26" s="10" t="s">
        <v>16</v>
      </c>
      <c r="D26" s="19" t="s">
        <v>18</v>
      </c>
      <c r="E26" s="23" t="s">
        <v>37</v>
      </c>
      <c r="F26" s="20" t="s">
        <v>26</v>
      </c>
      <c r="G26" s="11">
        <v>35000</v>
      </c>
      <c r="H26" s="18"/>
      <c r="I26" s="18"/>
      <c r="J26" s="18">
        <v>47.25</v>
      </c>
      <c r="K26" s="18"/>
      <c r="L26" s="17">
        <f>+G26-J26</f>
        <v>34952.75</v>
      </c>
    </row>
    <row r="27" spans="1:12" ht="16.5" x14ac:dyDescent="0.25">
      <c r="A27" s="2"/>
      <c r="B27" s="31" t="s">
        <v>2</v>
      </c>
      <c r="C27" s="32"/>
      <c r="D27" s="32"/>
      <c r="E27" s="32"/>
      <c r="F27" s="32"/>
      <c r="G27" s="12">
        <f>SUM(G11:G26)</f>
        <v>212000</v>
      </c>
      <c r="H27" s="12"/>
      <c r="I27" s="12"/>
      <c r="J27" s="12">
        <f>SUM(J11:J11)</f>
        <v>5195.88</v>
      </c>
      <c r="K27" s="12"/>
      <c r="L27" s="12">
        <f>SUM(L11:L26)</f>
        <v>203150.01</v>
      </c>
    </row>
    <row r="28" spans="1:12" ht="16.5" x14ac:dyDescent="0.25">
      <c r="A28" s="3"/>
      <c r="B28" s="3"/>
      <c r="C28" s="3"/>
      <c r="D28" s="3"/>
      <c r="E28" s="3"/>
      <c r="F28" s="3"/>
      <c r="G28" s="3"/>
    </row>
    <row r="29" spans="1:12" ht="16.5" x14ac:dyDescent="0.25">
      <c r="A29" s="3"/>
      <c r="B29" s="3"/>
      <c r="C29" s="3"/>
      <c r="D29" s="3"/>
      <c r="E29" s="3"/>
      <c r="F29" s="3"/>
      <c r="G29" s="3"/>
    </row>
    <row r="30" spans="1:12" ht="16.5" x14ac:dyDescent="0.25">
      <c r="A30" s="3"/>
      <c r="C30" s="3"/>
      <c r="D30" s="3"/>
      <c r="E30" s="3"/>
      <c r="F30" s="3"/>
      <c r="G30" s="3"/>
    </row>
    <row r="31" spans="1:12" ht="16.5" x14ac:dyDescent="0.25">
      <c r="A31" s="3"/>
      <c r="B31" s="3"/>
      <c r="C31" s="3"/>
      <c r="D31" s="3"/>
      <c r="E31" s="3"/>
      <c r="F31" s="3"/>
      <c r="G31" s="3"/>
    </row>
    <row r="32" spans="1:12" ht="16.5" x14ac:dyDescent="0.25">
      <c r="A32" s="3"/>
      <c r="B32" s="4"/>
      <c r="C32" s="4"/>
      <c r="D32" s="4"/>
      <c r="E32" s="5"/>
      <c r="F32" s="5"/>
      <c r="G32" s="5"/>
    </row>
    <row r="33" spans="1:12" ht="16.5" x14ac:dyDescent="0.25">
      <c r="A33" s="3"/>
      <c r="B33" s="21"/>
      <c r="C33" s="4"/>
      <c r="D33" s="4"/>
      <c r="E33" s="5"/>
      <c r="F33" s="5"/>
      <c r="G33" s="5"/>
    </row>
    <row r="34" spans="1:12" ht="16.5" x14ac:dyDescent="0.25">
      <c r="A34" s="28"/>
      <c r="B34" s="28"/>
      <c r="C34" s="28"/>
      <c r="D34" s="28"/>
      <c r="E34" s="28"/>
      <c r="F34" s="28"/>
      <c r="G34" s="28"/>
    </row>
    <row r="35" spans="1:12" ht="16.5" x14ac:dyDescent="0.25">
      <c r="A35" s="6"/>
      <c r="B35" s="6"/>
      <c r="C35" s="6"/>
      <c r="D35" s="6"/>
      <c r="E35" s="33" t="s">
        <v>28</v>
      </c>
      <c r="F35" s="33"/>
      <c r="G35" s="6"/>
    </row>
    <row r="36" spans="1:12" ht="16.5" x14ac:dyDescent="0.25">
      <c r="A36" s="34" t="s">
        <v>31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2" ht="16.5" x14ac:dyDescent="0.25">
      <c r="A37" s="6"/>
      <c r="B37" s="6"/>
      <c r="C37" s="6"/>
      <c r="D37" s="7"/>
      <c r="E37" s="7"/>
      <c r="F37" s="6"/>
      <c r="G37" s="6"/>
    </row>
    <row r="38" spans="1:12" ht="18" x14ac:dyDescent="0.25">
      <c r="A38" s="29"/>
      <c r="B38" s="29"/>
      <c r="C38" s="29"/>
      <c r="D38" s="29"/>
      <c r="E38" s="29"/>
      <c r="F38" s="29"/>
      <c r="G38" s="29"/>
    </row>
    <row r="39" spans="1:12" ht="16.5" x14ac:dyDescent="0.25">
      <c r="A39" s="6"/>
      <c r="B39" s="6"/>
      <c r="C39" s="6"/>
      <c r="D39" s="6"/>
      <c r="E39" s="6"/>
      <c r="F39" s="6"/>
      <c r="G39" s="6"/>
    </row>
    <row r="40" spans="1:12" ht="16.5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</sheetData>
  <mergeCells count="10">
    <mergeCell ref="A6:L6"/>
    <mergeCell ref="A40:L40"/>
    <mergeCell ref="A41:L41"/>
    <mergeCell ref="A34:G34"/>
    <mergeCell ref="A38:G38"/>
    <mergeCell ref="A7:L7"/>
    <mergeCell ref="A8:L8"/>
    <mergeCell ref="B27:F27"/>
    <mergeCell ref="E35:F35"/>
    <mergeCell ref="A36:L36"/>
  </mergeCells>
  <pageMargins left="0.7" right="0.7" top="0.75" bottom="0.75" header="0.3" footer="0.3"/>
  <pageSetup paperSize="5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2022-06-06T13:01:40Z</cp:lastPrinted>
  <dcterms:created xsi:type="dcterms:W3CDTF">2020-11-04T14:51:05Z</dcterms:created>
  <dcterms:modified xsi:type="dcterms:W3CDTF">2024-07-23T16:41:25Z</dcterms:modified>
</cp:coreProperties>
</file>